
<file path=[Content_Types].xml><?xml version="1.0" encoding="utf-8"?>
<Types xmlns="http://schemas.openxmlformats.org/package/2006/content-types">
  <Default Extension="xml" ContentType="application/xml"/>
  <Default Extension="rels" ContentType="application/vnd.openxmlformats-package.relationships+xml"/>
  <Override PartName="/customXml/itemProps1.xml" ContentType="application/vnd.openxmlformats-officedocument.customXmlProperties+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报名表" sheetId="2" r:id="rId1"/>
    <sheet name="弃权人员名单" sheetId="4" state="hidden" r:id="rId2"/>
    <sheet name="不符合标准人员名单" sheetId="3" state="hidden" r:id="rId3"/>
    <sheet name="竞聘算分" sheetId="5" state="hidden" r:id="rId4"/>
    <sheet name="最终得分" sheetId="6" state="hidden" r:id="rId5"/>
  </sheets>
  <definedNames>
    <definedName name="_xlnm._FilterDatabase" localSheetId="0" hidden="1">报名表!$A$2:$P$13</definedName>
    <definedName name="_xlnm._FilterDatabase" localSheetId="1" hidden="1">弃权人员名单!$A$2:$Q$11</definedName>
    <definedName name="_xlnm._FilterDatabase" localSheetId="4" hidden="1">最终得分!$A$2:$G$11</definedName>
    <definedName name="_xlnm.Print_Area" localSheetId="0">报名表!$A$1:$P$2</definedName>
    <definedName name="_xlnm.Print_Area" localSheetId="2">不符合标准人员名单!$A$1:$Q$6</definedName>
    <definedName name="_xlnm.Print_Area" localSheetId="1">弃权人员名单!$A$1:$Q$11</definedName>
    <definedName name="_xlnm.Print_Titles" localSheetId="0">报名表!$1:$2</definedName>
    <definedName name="_xlnm.Print_Titles" localSheetId="1">弃权人员名单!$1:$2</definedName>
  </definedNames>
  <calcPr calcId="144525"/>
</workbook>
</file>

<file path=xl/sharedStrings.xml><?xml version="1.0" encoding="utf-8"?>
<sst xmlns="http://schemas.openxmlformats.org/spreadsheetml/2006/main" count="96" uniqueCount="43">
  <si>
    <t>设备系统后备学员竞聘报名表</t>
  </si>
  <si>
    <t>序号</t>
  </si>
  <si>
    <t>竞聘岗位</t>
  </si>
  <si>
    <t>现任职单位
及职务</t>
  </si>
  <si>
    <t>姓名</t>
  </si>
  <si>
    <t>身份证号</t>
  </si>
  <si>
    <t>性别</t>
  </si>
  <si>
    <t>年龄</t>
  </si>
  <si>
    <t>籍贯</t>
  </si>
  <si>
    <t>毕业学校</t>
  </si>
  <si>
    <t>所学专业</t>
  </si>
  <si>
    <t>学历</t>
  </si>
  <si>
    <t>学历性质</t>
  </si>
  <si>
    <t>毕业日期</t>
  </si>
  <si>
    <r>
      <rPr>
        <b/>
        <sz val="11"/>
        <rFont val="黑体"/>
        <charset val="134"/>
      </rPr>
      <t>进双汇日期</t>
    </r>
    <r>
      <rPr>
        <b/>
        <sz val="11"/>
        <color rgb="FFFF0000"/>
        <rFont val="黑体"/>
        <charset val="134"/>
      </rPr>
      <t>（社会人员填预计进双汇日期）</t>
    </r>
  </si>
  <si>
    <r>
      <t xml:space="preserve">工作简历                                                                       </t>
    </r>
    <r>
      <rPr>
        <b/>
        <sz val="11"/>
        <color rgb="FFFF0000"/>
        <rFont val="黑体"/>
        <charset val="134"/>
      </rPr>
      <t>(内部员工填写双汇工作经历，社会人员填写双汇外工作经历，应届毕业生填写实习经历)</t>
    </r>
  </si>
  <si>
    <t>联系电话</t>
  </si>
  <si>
    <t>意向城市</t>
  </si>
  <si>
    <t>设备系统后备学员</t>
  </si>
  <si>
    <t>大专</t>
  </si>
  <si>
    <t>统招</t>
  </si>
  <si>
    <t>例：
1、2012年10月至2015年6月在xx公司从事xx岗位，主要负责电气设备调试、PLC编程、设计工作；
2、2015年7月至今在xx公司从事xx岗位，主要负责项目跟踪、运营、维护等工作。</t>
  </si>
  <si>
    <r>
      <t>可选择：</t>
    </r>
    <r>
      <rPr>
        <b/>
        <sz val="10"/>
        <rFont val="黑体"/>
        <charset val="134"/>
      </rPr>
      <t>郑州/漯河/济源/南昌/南宁/上海/武汉/绵阳/德州/陕西/淮安/南昌/阜新/哈尔滨/宝泉岭/清远/唐山/昆明/望奎/芜湖</t>
    </r>
  </si>
  <si>
    <r>
      <rPr>
        <b/>
        <sz val="11"/>
        <rFont val="黑体"/>
        <charset val="134"/>
      </rPr>
      <t xml:space="preserve">工作简历                                                                       </t>
    </r>
    <r>
      <rPr>
        <b/>
        <sz val="11"/>
        <color rgb="FFFF0000"/>
        <rFont val="黑体"/>
        <charset val="134"/>
      </rPr>
      <t>(内部员工填写双汇工作经历，社会人员填写双汇外工作经历，应届毕业生填写实习经历)</t>
    </r>
  </si>
  <si>
    <t>备注</t>
  </si>
  <si>
    <t>412722199009265749</t>
  </si>
  <si>
    <t>设备系统后备学员竞聘得分</t>
  </si>
  <si>
    <t>现单位简称</t>
  </si>
  <si>
    <t>岗位</t>
  </si>
  <si>
    <t>姓 名</t>
  </si>
  <si>
    <t>设备管理中心主任</t>
  </si>
  <si>
    <t>评委1</t>
  </si>
  <si>
    <t>评委2</t>
  </si>
  <si>
    <t>评委3</t>
  </si>
  <si>
    <t>评委4</t>
  </si>
  <si>
    <t>评委5</t>
  </si>
  <si>
    <t>评委6</t>
  </si>
  <si>
    <t>评委7</t>
  </si>
  <si>
    <t>评委8</t>
  </si>
  <si>
    <t>评委9</t>
  </si>
  <si>
    <t>最终得分</t>
  </si>
  <si>
    <t>排名</t>
  </si>
  <si>
    <t>最终意见</t>
  </si>
</sst>
</file>

<file path=xl/styles.xml><?xml version="1.0" encoding="utf-8"?>
<styleSheet xmlns="http://schemas.openxmlformats.org/spreadsheetml/2006/main">
  <numFmts count="5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Red]&quot;$$$$$$$-&quot;#,##0"/>
    <numFmt numFmtId="177" formatCode="\$#,##0.00_);&quot;($&quot;#,##0.00\)"/>
    <numFmt numFmtId="178" formatCode="_ * #,##0_ ;_ * \-#,##0_ ;_ * \-_ ;_ @_ "/>
    <numFmt numFmtId="179" formatCode="#,##0.000000"/>
    <numFmt numFmtId="180" formatCode="yyyy&quot;年&quot;m&quot;月&quot;;@"/>
    <numFmt numFmtId="181" formatCode="_ \*\ #,##0_ ;_ \*\ \-#,##0_ ;_ \*\ \-_ ;_ @_ "/>
    <numFmt numFmtId="182" formatCode="_-* #,##0.0000000000_-;\-* #,##0.0000000000_-;_-* \-??_-;_-@_-"/>
    <numFmt numFmtId="183" formatCode="#,##0_);\(#,##0_)"/>
    <numFmt numFmtId="184" formatCode="_ * #,##0.00_ ;_ * \-#,##0.00_ ;_ * \-??_ ;_ @_ "/>
    <numFmt numFmtId="185" formatCode="_(&quot;$&quot;* #,##0_);_(&quot;$&quot;* \(#,##0\);_(&quot;$&quot;* &quot;-&quot;_);_(@_)"/>
    <numFmt numFmtId="186" formatCode="_-* #,##0\ _k_r_-;\-* #,##0\ _k_r_-;_-* &quot;- &quot;_k_r_-;_-@_-"/>
    <numFmt numFmtId="187" formatCode="#,##0;\(#,##0\)"/>
    <numFmt numFmtId="188" formatCode="[Red]0.0%;[Red]\(0.0%\)"/>
    <numFmt numFmtId="189" formatCode="#,##0.0_);\(#,##0.0\)"/>
    <numFmt numFmtId="190" formatCode="0%;\(0%\)"/>
    <numFmt numFmtId="191" formatCode="0.00000000000_);[Red]\(0.00000000000\)"/>
    <numFmt numFmtId="192" formatCode="[Blue]#,##0_);[Blue]\(#,##0\)"/>
    <numFmt numFmtId="193" formatCode="_-\$* #,##0.00_-;&quot;-$&quot;* #,##0.00_-;_-\$* \-??_-;_-@_-"/>
    <numFmt numFmtId="194" formatCode="0.0%;\(0.0%\)"/>
    <numFmt numFmtId="195" formatCode="#,##0_);[Blue]\(#,##0\)"/>
    <numFmt numFmtId="196" formatCode="0.0%"/>
    <numFmt numFmtId="197" formatCode="_(\$* #,##0.00_);_(\$* \(#,##0.00\);_(\$* \-??_);_(@_)"/>
    <numFmt numFmtId="198" formatCode="\(#,##0&quot;) &quot;"/>
    <numFmt numFmtId="199" formatCode="0.00_ "/>
    <numFmt numFmtId="200" formatCode="&quot;&quot;?\t#,##0_)&quot;;[RED]\(?&quot;&quot;\t#,##0\)&quot;"/>
    <numFmt numFmtId="201" formatCode="\$#,##0;&quot;($&quot;#,##0\)"/>
    <numFmt numFmtId="202" formatCode="_(\$* #,##0_);_(\$* \(#,##0\);_(\$* \-_);_(@_)"/>
    <numFmt numFmtId="203" formatCode="0.00000000"/>
    <numFmt numFmtId="204" formatCode="_-* #,##0_-;\-* #,##0_-;_-* \-_-;_-@_-"/>
    <numFmt numFmtId="205" formatCode="&quot;綅t&quot;#,##0_);[Red]&quot;(綅t&quot;#,##0\)"/>
    <numFmt numFmtId="206" formatCode="\##,##0.00;[Red]&quot;\-&quot;#,##0.00"/>
    <numFmt numFmtId="207" formatCode="&quot;￥&quot;#,##0.00;[Red]&quot;￥-&quot;#,##0.00"/>
    <numFmt numFmtId="208" formatCode="[$-F800]dddd\,\ mmmm\ dd\,\ yyyy"/>
    <numFmt numFmtId="209" formatCode="\$#,##0_);&quot;($&quot;#,##0\)"/>
    <numFmt numFmtId="210" formatCode="0.000000"/>
    <numFmt numFmtId="211" formatCode="_ \*\ #,##0.00_ ;_ \*\ \-#,##0.00_ ;_ \*\ \-??_ ;_ @_ "/>
    <numFmt numFmtId="212" formatCode="\##,##0;[Red]&quot;\-&quot;#,##0"/>
    <numFmt numFmtId="213" formatCode="yyyy\-m\-d"/>
    <numFmt numFmtId="214" formatCode="_-\$* #,##0_-;&quot;-$&quot;* #,##0_-;_-\$* \-_-;_-@_-"/>
    <numFmt numFmtId="215" formatCode="\$#,##0.00;&quot;($&quot;#,##0.00\)"/>
    <numFmt numFmtId="216" formatCode="&quot;$&quot;#,##0.00_);[Red]&quot;\&quot;&quot;\&quot;&quot;\&quot;&quot;\&quot;&quot;\&quot;&quot;\&quot;&quot;\&quot;&quot;\&quot;&quot;\&quot;&quot;\&quot;&quot;\&quot;&quot;\&quot;&quot;\&quot;&quot;\&quot;&quot;\&quot;&quot;\&quot;&quot;\&quot;&quot;\&quot;&quot;\&quot;&quot;\&quot;&quot;\&quot;&quot;\&quot;&quot;\&quot;\(&quot;$&quot;#,##0.00&quot;\&quot;&quot;\&quot;&quot;\&quot;&quot;\&quot;&quot;\&quot;&quot;\&quot;&quot;\&quot;&quot;\&quot;&quot;\&quot;&quot;\&quot;&quot;\&quot;&quot;\&quot;&quot;\&quot;&quot;\&quot;&quot;\&quot;&quot;\&quot;&quot;\&quot;&quot;\&quot;&quot;\&quot;&quot;\&quot;&quot;\&quot;&quot;\&quot;&quot;\&quot;\)"/>
    <numFmt numFmtId="217" formatCode="[Blue]0.0%;[Blue]\(0.0%\)"/>
    <numFmt numFmtId="218" formatCode="#,##0.0"/>
    <numFmt numFmtId="219" formatCode="#,##0;\-#,##0;&quot;-&quot;"/>
    <numFmt numFmtId="220" formatCode="_(&quot;$&quot;* #,##0.00_);_(&quot;$&quot;* \(#,##0.00\);_(&quot;$&quot;* &quot;-&quot;??_);_(@_)"/>
    <numFmt numFmtId="221" formatCode="0.0000000"/>
    <numFmt numFmtId="222" formatCode="_-* #,##0_-;\-* #,##0_-;_-* \-??_-;_-@_-"/>
    <numFmt numFmtId="223" formatCode="&quot;&quot;?#,##0&quot;;&quot;\(&quot;?#,##0\)&quot;"/>
    <numFmt numFmtId="224" formatCode="_-* #,##0.00\ _k_r_-;\-* #,##0.00\ _k_r_-;_-* \-??\ _k_r_-;_-@_-"/>
    <numFmt numFmtId="225" formatCode="_-* #,##0.00_-;\-* #,##0.00_-;_-* \-??_-;_-@_-"/>
    <numFmt numFmtId="226" formatCode="yyyy&quot;年&quot;m&quot;月&quot;d&quot;日&quot;;@"/>
  </numFmts>
  <fonts count="92">
    <font>
      <sz val="11"/>
      <color theme="1"/>
      <name val="宋体"/>
      <charset val="134"/>
      <scheme val="minor"/>
    </font>
    <font>
      <sz val="11"/>
      <name val="华文中宋"/>
      <charset val="134"/>
    </font>
    <font>
      <sz val="11"/>
      <color indexed="8"/>
      <name val="华文中宋"/>
      <charset val="134"/>
    </font>
    <font>
      <sz val="20"/>
      <color indexed="12"/>
      <name val="华文中宋"/>
      <charset val="134"/>
    </font>
    <font>
      <sz val="11"/>
      <color indexed="12"/>
      <name val="华文中宋"/>
      <charset val="134"/>
    </font>
    <font>
      <b/>
      <sz val="20"/>
      <name val="黑体"/>
      <charset val="134"/>
    </font>
    <font>
      <b/>
      <sz val="11"/>
      <name val="黑体"/>
      <charset val="134"/>
    </font>
    <font>
      <b/>
      <sz val="10"/>
      <name val="黑体"/>
      <charset val="134"/>
    </font>
    <font>
      <b/>
      <sz val="18"/>
      <name val="黑体"/>
      <charset val="134"/>
    </font>
    <font>
      <b/>
      <sz val="22"/>
      <name val="黑体"/>
      <charset val="134"/>
    </font>
    <font>
      <b/>
      <sz val="11"/>
      <color rgb="FFFF0000"/>
      <name val="黑体"/>
      <charset val="134"/>
    </font>
    <font>
      <b/>
      <sz val="10"/>
      <color rgb="FFFF0000"/>
      <name val="黑体"/>
      <charset val="134"/>
    </font>
    <font>
      <sz val="11"/>
      <color theme="1"/>
      <name val="宋体"/>
      <charset val="0"/>
      <scheme val="minor"/>
    </font>
    <font>
      <sz val="11"/>
      <color rgb="FF3F3F76"/>
      <name val="宋体"/>
      <charset val="0"/>
      <scheme val="minor"/>
    </font>
    <font>
      <sz val="12"/>
      <name val="宋体"/>
      <charset val="134"/>
    </font>
    <font>
      <sz val="10"/>
      <color indexed="8"/>
      <name val="MS Sans Serif"/>
      <charset val="134"/>
    </font>
    <font>
      <sz val="10"/>
      <color indexed="8"/>
      <name val="Arial"/>
      <charset val="134"/>
    </font>
    <font>
      <sz val="10"/>
      <name val="Arial"/>
      <charset val="134"/>
    </font>
    <font>
      <b/>
      <sz val="11"/>
      <color indexed="52"/>
      <name val="宋体"/>
      <charset val="134"/>
    </font>
    <font>
      <sz val="11"/>
      <color rgb="FF9C0006"/>
      <name val="宋体"/>
      <charset val="0"/>
      <scheme val="minor"/>
    </font>
    <font>
      <sz val="11"/>
      <color theme="0"/>
      <name val="宋体"/>
      <charset val="0"/>
      <scheme val="minor"/>
    </font>
    <font>
      <sz val="11"/>
      <color indexed="20"/>
      <name val="Tahoma"/>
      <charset val="134"/>
    </font>
    <font>
      <u/>
      <sz val="11"/>
      <color rgb="FF0000FF"/>
      <name val="宋体"/>
      <charset val="0"/>
      <scheme val="minor"/>
    </font>
    <font>
      <sz val="12"/>
      <name val="Times New Roman"/>
      <charset val="134"/>
    </font>
    <font>
      <u/>
      <sz val="11"/>
      <color rgb="FF800080"/>
      <name val="宋体"/>
      <charset val="0"/>
      <scheme val="minor"/>
    </font>
    <font>
      <sz val="11"/>
      <color indexed="9"/>
      <name val="宋体"/>
      <charset val="134"/>
    </font>
    <font>
      <sz val="9"/>
      <name val="Times New Roman"/>
      <charset val="134"/>
    </font>
    <font>
      <b/>
      <sz val="11"/>
      <color theme="3"/>
      <name val="宋体"/>
      <charset val="134"/>
      <scheme val="minor"/>
    </font>
    <font>
      <i/>
      <sz val="11"/>
      <color indexed="23"/>
      <name val="宋体"/>
      <charset val="134"/>
    </font>
    <font>
      <sz val="11"/>
      <color indexed="17"/>
      <name val="Times New Roman"/>
      <charset val="134"/>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sz val="14"/>
      <name val="楷体_GB2312"/>
      <charset val="134"/>
    </font>
    <font>
      <b/>
      <sz val="13"/>
      <color theme="3"/>
      <name val="宋体"/>
      <charset val="134"/>
      <scheme val="minor"/>
    </font>
    <font>
      <b/>
      <sz val="11"/>
      <color rgb="FF3F3F3F"/>
      <name val="宋体"/>
      <charset val="0"/>
      <scheme val="minor"/>
    </font>
    <font>
      <b/>
      <sz val="11"/>
      <color rgb="FFFA7D00"/>
      <name val="宋体"/>
      <charset val="0"/>
      <scheme val="minor"/>
    </font>
    <font>
      <sz val="11"/>
      <color indexed="8"/>
      <name val="宋体"/>
      <charset val="134"/>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1"/>
      <color indexed="52"/>
      <name val="宋体"/>
      <charset val="134"/>
    </font>
    <font>
      <b/>
      <sz val="11"/>
      <color indexed="63"/>
      <name val="宋体"/>
      <charset val="134"/>
    </font>
    <font>
      <b/>
      <sz val="11"/>
      <color indexed="16"/>
      <name val="Times New Roman"/>
      <charset val="134"/>
    </font>
    <font>
      <sz val="11"/>
      <color indexed="60"/>
      <name val="宋体"/>
      <charset val="134"/>
    </font>
    <font>
      <sz val="10"/>
      <name val="明朝"/>
      <charset val="255"/>
    </font>
    <font>
      <b/>
      <sz val="11"/>
      <color indexed="9"/>
      <name val="宋体"/>
      <charset val="134"/>
    </font>
    <font>
      <b/>
      <sz val="11"/>
      <name val="Arial"/>
      <charset val="134"/>
    </font>
    <font>
      <b/>
      <sz val="11"/>
      <color indexed="56"/>
      <name val="宋体"/>
      <charset val="134"/>
    </font>
    <font>
      <b/>
      <sz val="15"/>
      <color indexed="56"/>
      <name val="宋体"/>
      <charset val="134"/>
    </font>
    <font>
      <sz val="11"/>
      <color indexed="20"/>
      <name val="Times New Roman"/>
      <charset val="134"/>
    </font>
    <font>
      <sz val="11"/>
      <color indexed="17"/>
      <name val="宋体"/>
      <charset val="134"/>
    </font>
    <font>
      <sz val="12"/>
      <name val="Arial"/>
      <charset val="134"/>
    </font>
    <font>
      <b/>
      <sz val="12"/>
      <name val="Arial"/>
      <charset val="134"/>
    </font>
    <font>
      <sz val="10"/>
      <name val="Times New Roman"/>
      <charset val="134"/>
    </font>
    <font>
      <sz val="11"/>
      <color theme="1"/>
      <name val="Times New Roman"/>
      <charset val="134"/>
    </font>
    <font>
      <sz val="10"/>
      <name val="Geneva"/>
      <charset val="134"/>
    </font>
    <font>
      <b/>
      <sz val="8"/>
      <name val="Arial"/>
      <charset val="134"/>
    </font>
    <font>
      <b/>
      <sz val="13"/>
      <color indexed="56"/>
      <name val="宋体"/>
      <charset val="134"/>
    </font>
    <font>
      <sz val="8"/>
      <name val="Arial"/>
      <charset val="134"/>
    </font>
    <font>
      <sz val="12"/>
      <name val="新細明體"/>
      <charset val="134"/>
    </font>
    <font>
      <b/>
      <sz val="10"/>
      <name val="Arial"/>
      <charset val="134"/>
    </font>
    <font>
      <b/>
      <sz val="13"/>
      <name val="Times New Roman"/>
      <charset val="134"/>
    </font>
    <font>
      <b/>
      <sz val="10"/>
      <name val="MS Sans Serif"/>
      <charset val="134"/>
    </font>
    <font>
      <b/>
      <sz val="11"/>
      <color indexed="8"/>
      <name val="宋体"/>
      <charset val="134"/>
    </font>
    <font>
      <sz val="12"/>
      <color indexed="20"/>
      <name val="Times New Roman"/>
      <charset val="134"/>
    </font>
    <font>
      <sz val="11"/>
      <color indexed="8"/>
      <name val="Times New Roman"/>
      <charset val="134"/>
    </font>
    <font>
      <u/>
      <sz val="10"/>
      <color indexed="20"/>
      <name val="Arial"/>
      <charset val="134"/>
    </font>
    <font>
      <b/>
      <sz val="18"/>
      <name val="Arial"/>
      <charset val="134"/>
    </font>
    <font>
      <u/>
      <sz val="12"/>
      <color indexed="12"/>
      <name val="宋体"/>
      <charset val="134"/>
    </font>
    <font>
      <sz val="12"/>
      <name val="MS Sans Serif"/>
      <charset val="134"/>
    </font>
    <font>
      <sz val="7"/>
      <name val="Small Fonts"/>
      <charset val="134"/>
    </font>
    <font>
      <b/>
      <sz val="18"/>
      <color indexed="56"/>
      <name val="宋体"/>
      <charset val="134"/>
    </font>
    <font>
      <sz val="8"/>
      <color indexed="16"/>
      <name val="Century Schoolbook"/>
      <charset val="134"/>
    </font>
    <font>
      <b/>
      <i/>
      <sz val="10"/>
      <name val="Times New Roman"/>
      <charset val="134"/>
    </font>
    <font>
      <sz val="11"/>
      <color indexed="20"/>
      <name val="宋体"/>
      <charset val="134"/>
    </font>
    <font>
      <b/>
      <sz val="12"/>
      <name val="MS Sans Serif"/>
      <charset val="134"/>
    </font>
    <font>
      <b/>
      <sz val="9"/>
      <name val="Times New Roman"/>
      <charset val="134"/>
    </font>
    <font>
      <sz val="11"/>
      <color indexed="17"/>
      <name val="Tahoma"/>
      <charset val="134"/>
    </font>
    <font>
      <sz val="10"/>
      <name val="Courier New"/>
      <charset val="134"/>
    </font>
    <font>
      <sz val="11"/>
      <name val="明朝"/>
      <charset val="255"/>
    </font>
    <font>
      <sz val="11"/>
      <color theme="1"/>
      <name val="Tahoma"/>
      <charset val="134"/>
    </font>
    <font>
      <sz val="11"/>
      <name val="돋움"/>
      <charset val="134"/>
    </font>
    <font>
      <sz val="11"/>
      <name val="蹈框"/>
      <charset val="134"/>
    </font>
    <font>
      <u/>
      <sz val="10.2"/>
      <color indexed="12"/>
      <name val="宋体"/>
      <charset val="134"/>
    </font>
    <font>
      <u/>
      <sz val="11.2"/>
      <color indexed="12"/>
      <name val="楷体_GB2312"/>
      <charset val="134"/>
    </font>
    <font>
      <sz val="12"/>
      <color indexed="17"/>
      <name val="Times New Roman"/>
      <charset val="134"/>
    </font>
    <font>
      <sz val="11"/>
      <color indexed="10"/>
      <name val="宋体"/>
      <charset val="134"/>
    </font>
    <font>
      <sz val="11"/>
      <color indexed="62"/>
      <name val="宋体"/>
      <charset val="134"/>
    </font>
  </fonts>
  <fills count="62">
    <fill>
      <patternFill patternType="none"/>
    </fill>
    <fill>
      <patternFill patternType="gray125"/>
    </fill>
    <fill>
      <patternFill patternType="solid">
        <fgColor indexed="13"/>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indexed="22"/>
        <bgColor indexed="64"/>
      </patternFill>
    </fill>
    <fill>
      <patternFill patternType="solid">
        <fgColor rgb="FFFFC7CE"/>
        <bgColor indexed="64"/>
      </patternFill>
    </fill>
    <fill>
      <patternFill patternType="solid">
        <fgColor theme="6" tint="0.399975585192419"/>
        <bgColor indexed="64"/>
      </patternFill>
    </fill>
    <fill>
      <patternFill patternType="solid">
        <fgColor indexed="45"/>
        <bgColor indexed="64"/>
      </patternFill>
    </fill>
    <fill>
      <patternFill patternType="solid">
        <fgColor rgb="FFFFFFCC"/>
        <bgColor indexed="64"/>
      </patternFill>
    </fill>
    <fill>
      <patternFill patternType="solid">
        <fgColor indexed="29"/>
        <bgColor indexed="64"/>
      </patternFill>
    </fill>
    <fill>
      <patternFill patternType="solid">
        <fgColor theme="5" tint="0.399975585192419"/>
        <bgColor indexed="64"/>
      </patternFill>
    </fill>
    <fill>
      <patternFill patternType="solid">
        <fgColor indexed="42"/>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indexed="46"/>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indexed="9"/>
        <bgColor indexed="26"/>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indexed="43"/>
        <bgColor indexed="64"/>
      </patternFill>
    </fill>
    <fill>
      <patternFill patternType="solid">
        <fgColor theme="9" tint="0.399975585192419"/>
        <bgColor indexed="64"/>
      </patternFill>
    </fill>
    <fill>
      <patternFill patternType="solid">
        <fgColor indexed="55"/>
        <bgColor indexed="64"/>
      </patternFill>
    </fill>
    <fill>
      <patternFill patternType="solid">
        <fgColor indexed="27"/>
        <bgColor indexed="64"/>
      </patternFill>
    </fill>
    <fill>
      <patternFill patternType="solid">
        <fgColor indexed="51"/>
        <bgColor indexed="64"/>
      </patternFill>
    </fill>
    <fill>
      <patternFill patternType="solid">
        <fgColor indexed="30"/>
        <bgColor indexed="64"/>
      </patternFill>
    </fill>
    <fill>
      <patternFill patternType="solid">
        <fgColor indexed="44"/>
        <bgColor indexed="64"/>
      </patternFill>
    </fill>
    <fill>
      <patternFill patternType="solid">
        <fgColor indexed="49"/>
        <bgColor indexed="64"/>
      </patternFill>
    </fill>
    <fill>
      <patternFill patternType="solid">
        <fgColor indexed="53"/>
        <bgColor indexed="64"/>
      </patternFill>
    </fill>
    <fill>
      <patternFill patternType="solid">
        <fgColor indexed="22"/>
        <bgColor indexed="31"/>
      </patternFill>
    </fill>
    <fill>
      <patternFill patternType="solid">
        <fgColor indexed="42"/>
        <bgColor indexed="27"/>
      </patternFill>
    </fill>
    <fill>
      <patternFill patternType="solid">
        <fgColor indexed="47"/>
        <bgColor indexed="64"/>
      </patternFill>
    </fill>
    <fill>
      <patternFill patternType="solid">
        <fgColor indexed="31"/>
        <bgColor indexed="64"/>
      </patternFill>
    </fill>
    <fill>
      <patternFill patternType="solid">
        <fgColor indexed="11"/>
        <bgColor indexed="64"/>
      </patternFill>
    </fill>
    <fill>
      <patternFill patternType="solid">
        <fgColor indexed="36"/>
        <bgColor indexed="64"/>
      </patternFill>
    </fill>
    <fill>
      <patternFill patternType="solid">
        <fgColor indexed="57"/>
        <bgColor indexed="64"/>
      </patternFill>
    </fill>
    <fill>
      <patternFill patternType="solid">
        <fgColor indexed="52"/>
        <bgColor indexed="64"/>
      </patternFill>
    </fill>
    <fill>
      <patternFill patternType="solid">
        <fgColor indexed="13"/>
        <bgColor indexed="34"/>
      </patternFill>
    </fill>
    <fill>
      <patternFill patternType="solid">
        <fgColor indexed="26"/>
        <bgColor indexed="9"/>
      </patternFill>
    </fill>
    <fill>
      <patternFill patternType="solid">
        <fgColor indexed="45"/>
        <bgColor indexed="29"/>
      </patternFill>
    </fill>
    <fill>
      <patternFill patternType="solid">
        <fgColor indexed="26"/>
        <bgColor indexed="64"/>
      </patternFill>
    </fill>
    <fill>
      <patternFill patternType="solid">
        <fgColor indexed="62"/>
        <bgColor indexed="64"/>
      </patternFill>
    </fill>
    <fill>
      <patternFill patternType="solid">
        <fgColor indexed="10"/>
        <bgColor indexed="64"/>
      </patternFill>
    </fill>
  </fills>
  <borders count="29">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indexed="23"/>
      </left>
      <right style="thin">
        <color indexed="23"/>
      </right>
      <top style="thin">
        <color indexed="23"/>
      </top>
      <bottom style="thin">
        <color indexed="23"/>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right style="thin">
        <color indexed="8"/>
      </right>
      <top/>
      <bottom/>
      <diagonal/>
    </border>
    <border>
      <left style="thin">
        <color indexed="8"/>
      </left>
      <right style="thin">
        <color indexed="8"/>
      </right>
      <top style="thin">
        <color indexed="8"/>
      </top>
      <bottom style="thin">
        <color indexed="8"/>
      </bottom>
      <diagonal/>
    </border>
    <border>
      <left style="double">
        <color indexed="63"/>
      </left>
      <right style="double">
        <color indexed="63"/>
      </right>
      <top style="double">
        <color indexed="63"/>
      </top>
      <bottom style="double">
        <color indexed="63"/>
      </bottom>
      <diagonal/>
    </border>
    <border>
      <left/>
      <right/>
      <top/>
      <bottom style="medium">
        <color indexed="8"/>
      </bottom>
      <diagonal/>
    </border>
    <border>
      <left/>
      <right/>
      <top/>
      <bottom style="thick">
        <color indexed="62"/>
      </bottom>
      <diagonal/>
    </border>
    <border>
      <left/>
      <right/>
      <top style="medium">
        <color auto="1"/>
      </top>
      <bottom style="medium">
        <color auto="1"/>
      </bottom>
      <diagonal/>
    </border>
    <border>
      <left/>
      <right/>
      <top/>
      <bottom style="medium">
        <color indexed="30"/>
      </bottom>
      <diagonal/>
    </border>
    <border>
      <left style="thin">
        <color indexed="8"/>
      </left>
      <right style="thin">
        <color indexed="8"/>
      </right>
      <top style="thin">
        <color indexed="8"/>
      </top>
      <bottom/>
      <diagonal/>
    </border>
    <border>
      <left/>
      <right/>
      <top/>
      <bottom style="thick">
        <color indexed="22"/>
      </bottom>
      <diagonal/>
    </border>
    <border>
      <left/>
      <right/>
      <top style="thin">
        <color auto="1"/>
      </top>
      <bottom style="thin">
        <color auto="1"/>
      </bottom>
      <diagonal/>
    </border>
    <border>
      <left/>
      <right/>
      <top/>
      <bottom style="thin">
        <color indexed="8"/>
      </bottom>
      <diagonal/>
    </border>
    <border>
      <left/>
      <right/>
      <top style="thin">
        <color indexed="62"/>
      </top>
      <bottom style="double">
        <color indexed="62"/>
      </bottom>
      <diagonal/>
    </border>
    <border>
      <left/>
      <right/>
      <top style="thin">
        <color indexed="8"/>
      </top>
      <bottom style="double">
        <color indexed="8"/>
      </bottom>
      <diagonal/>
    </border>
    <border>
      <left style="hair">
        <color indexed="8"/>
      </left>
      <right style="hair">
        <color indexed="8"/>
      </right>
      <top style="hair">
        <color indexed="8"/>
      </top>
      <bottom style="hair">
        <color indexed="8"/>
      </bottom>
      <diagonal/>
    </border>
    <border>
      <left style="thin">
        <color indexed="22"/>
      </left>
      <right style="thin">
        <color indexed="22"/>
      </right>
      <top style="thin">
        <color indexed="22"/>
      </top>
      <bottom style="thin">
        <color indexed="22"/>
      </bottom>
      <diagonal/>
    </border>
  </borders>
  <cellStyleXfs count="597">
    <xf numFmtId="0" fontId="0" fillId="0" borderId="0"/>
    <xf numFmtId="42" fontId="0" fillId="0" borderId="0" applyFont="0" applyFill="0" applyBorder="0" applyAlignment="0" applyProtection="0">
      <alignment vertical="center"/>
    </xf>
    <xf numFmtId="0" fontId="12" fillId="3" borderId="0" applyNumberFormat="0" applyBorder="0" applyAlignment="0" applyProtection="0">
      <alignment vertical="center"/>
    </xf>
    <xf numFmtId="0" fontId="13" fillId="4" borderId="3" applyNumberFormat="0" applyAlignment="0" applyProtection="0">
      <alignment vertical="center"/>
    </xf>
    <xf numFmtId="44" fontId="0" fillId="0" borderId="0" applyFont="0" applyFill="0" applyBorder="0" applyAlignment="0" applyProtection="0">
      <alignment vertical="center"/>
    </xf>
    <xf numFmtId="184" fontId="14" fillId="0" borderId="0" applyFill="0" applyBorder="0" applyAlignment="0" applyProtection="0"/>
    <xf numFmtId="0" fontId="15" fillId="0" borderId="0"/>
    <xf numFmtId="41" fontId="0" fillId="0" borderId="0" applyFont="0" applyFill="0" applyBorder="0" applyAlignment="0" applyProtection="0">
      <alignment vertical="center"/>
    </xf>
    <xf numFmtId="0" fontId="16" fillId="0" borderId="0">
      <alignment vertical="top"/>
    </xf>
    <xf numFmtId="0" fontId="17" fillId="0" borderId="0"/>
    <xf numFmtId="194" fontId="17" fillId="0" borderId="0" applyFill="0" applyBorder="0" applyAlignment="0"/>
    <xf numFmtId="0" fontId="12" fillId="5" borderId="0" applyNumberFormat="0" applyBorder="0" applyAlignment="0" applyProtection="0">
      <alignment vertical="center"/>
    </xf>
    <xf numFmtId="0" fontId="18" fillId="6" borderId="4" applyNumberFormat="0" applyAlignment="0" applyProtection="0">
      <alignment vertical="center"/>
    </xf>
    <xf numFmtId="0" fontId="19" fillId="7" borderId="0" applyNumberFormat="0" applyBorder="0" applyAlignment="0" applyProtection="0">
      <alignment vertical="center"/>
    </xf>
    <xf numFmtId="0" fontId="16" fillId="0" borderId="0">
      <alignment vertical="top"/>
    </xf>
    <xf numFmtId="0" fontId="16" fillId="0" borderId="0">
      <alignment vertical="top"/>
    </xf>
    <xf numFmtId="43" fontId="14" fillId="0" borderId="0" applyFont="0" applyFill="0" applyBorder="0" applyAlignment="0" applyProtection="0"/>
    <xf numFmtId="185" fontId="17" fillId="0" borderId="0" applyFont="0" applyFill="0" applyBorder="0" applyAlignment="0" applyProtection="0"/>
    <xf numFmtId="43" fontId="0" fillId="0" borderId="0" applyFont="0" applyFill="0" applyBorder="0" applyAlignment="0" applyProtection="0">
      <alignment vertical="center"/>
    </xf>
    <xf numFmtId="0" fontId="20" fillId="8" borderId="0" applyNumberFormat="0" applyBorder="0" applyAlignment="0" applyProtection="0">
      <alignment vertical="center"/>
    </xf>
    <xf numFmtId="0" fontId="16" fillId="0" borderId="0">
      <alignment vertical="top"/>
    </xf>
    <xf numFmtId="0" fontId="17" fillId="0" borderId="0"/>
    <xf numFmtId="0" fontId="21" fillId="9" borderId="0" applyNumberFormat="0" applyBorder="0" applyAlignment="0" applyProtection="0">
      <alignment vertical="center"/>
    </xf>
    <xf numFmtId="0" fontId="22" fillId="0" borderId="0" applyNumberFormat="0" applyFill="0" applyBorder="0" applyAlignment="0" applyProtection="0">
      <alignment vertical="center"/>
    </xf>
    <xf numFmtId="9" fontId="0" fillId="0" borderId="0" applyFont="0" applyFill="0" applyBorder="0" applyAlignment="0" applyProtection="0">
      <alignment vertical="center"/>
    </xf>
    <xf numFmtId="0" fontId="23" fillId="0" borderId="0"/>
    <xf numFmtId="197" fontId="14" fillId="0" borderId="0" applyFill="0" applyBorder="0" applyAlignment="0" applyProtection="0"/>
    <xf numFmtId="0" fontId="24" fillId="0" borderId="0" applyNumberFormat="0" applyFill="0" applyBorder="0" applyAlignment="0" applyProtection="0">
      <alignment vertical="center"/>
    </xf>
    <xf numFmtId="0" fontId="0" fillId="10" borderId="5" applyNumberFormat="0" applyFont="0" applyAlignment="0" applyProtection="0">
      <alignment vertical="center"/>
    </xf>
    <xf numFmtId="0" fontId="25" fillId="11" borderId="0" applyNumberFormat="0" applyBorder="0" applyAlignment="0" applyProtection="0">
      <alignment vertical="center"/>
    </xf>
    <xf numFmtId="0" fontId="26" fillId="0" borderId="0">
      <alignment horizontal="left"/>
    </xf>
    <xf numFmtId="0" fontId="14" fillId="0" borderId="0"/>
    <xf numFmtId="0" fontId="17" fillId="0" borderId="0"/>
    <xf numFmtId="195" fontId="17" fillId="0" borderId="0" applyFill="0" applyBorder="0" applyAlignment="0"/>
    <xf numFmtId="0" fontId="20" fillId="12" borderId="0" applyNumberFormat="0" applyBorder="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9" fillId="13" borderId="0" applyNumberFormat="0" applyBorder="0" applyAlignment="0" applyProtection="0">
      <alignment vertical="center"/>
    </xf>
    <xf numFmtId="0" fontId="30" fillId="0" borderId="0" applyNumberFormat="0" applyFill="0" applyBorder="0" applyAlignment="0" applyProtection="0">
      <alignment vertical="center"/>
    </xf>
    <xf numFmtId="0" fontId="25" fillId="11" borderId="0" applyNumberFormat="0" applyBorder="0" applyAlignment="0" applyProtection="0">
      <alignment vertical="center"/>
    </xf>
    <xf numFmtId="192" fontId="17" fillId="0" borderId="0" applyFill="0" applyBorder="0" applyAlignment="0"/>
    <xf numFmtId="0" fontId="14" fillId="0" borderId="0">
      <alignment vertical="top"/>
    </xf>
    <xf numFmtId="0" fontId="31"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3" fillId="0" borderId="6" applyNumberFormat="0" applyFill="0" applyAlignment="0" applyProtection="0">
      <alignment vertical="center"/>
    </xf>
    <xf numFmtId="9" fontId="34" fillId="0" borderId="0" applyFont="0" applyFill="0" applyBorder="0" applyAlignment="0" applyProtection="0"/>
    <xf numFmtId="0" fontId="14" fillId="0" borderId="0">
      <alignment vertical="center"/>
    </xf>
    <xf numFmtId="182" fontId="14" fillId="0" borderId="0" applyFill="0" applyBorder="0" applyAlignment="0" applyProtection="0"/>
    <xf numFmtId="0" fontId="23" fillId="0" borderId="0"/>
    <xf numFmtId="0" fontId="35" fillId="0" borderId="6" applyNumberFormat="0" applyFill="0" applyAlignment="0" applyProtection="0">
      <alignment vertical="center"/>
    </xf>
    <xf numFmtId="0" fontId="20" fillId="14" borderId="0" applyNumberFormat="0" applyBorder="0" applyAlignment="0" applyProtection="0">
      <alignment vertical="center"/>
    </xf>
    <xf numFmtId="0" fontId="17" fillId="0" borderId="0"/>
    <xf numFmtId="0" fontId="27" fillId="0" borderId="7" applyNumberFormat="0" applyFill="0" applyAlignment="0" applyProtection="0">
      <alignment vertical="center"/>
    </xf>
    <xf numFmtId="41" fontId="17" fillId="0" borderId="0" applyFont="0" applyFill="0" applyBorder="0" applyAlignment="0" applyProtection="0"/>
    <xf numFmtId="0" fontId="20" fillId="15" borderId="0" applyNumberFormat="0" applyBorder="0" applyAlignment="0" applyProtection="0">
      <alignment vertical="center"/>
    </xf>
    <xf numFmtId="0" fontId="36" fillId="16" borderId="8" applyNumberFormat="0" applyAlignment="0" applyProtection="0">
      <alignment vertical="center"/>
    </xf>
    <xf numFmtId="0" fontId="37" fillId="16" borderId="3" applyNumberFormat="0" applyAlignment="0" applyProtection="0">
      <alignment vertical="center"/>
    </xf>
    <xf numFmtId="0" fontId="38" fillId="17" borderId="0" applyNumberFormat="0" applyBorder="0" applyAlignment="0" applyProtection="0">
      <alignment vertical="center"/>
    </xf>
    <xf numFmtId="0" fontId="39" fillId="18" borderId="9" applyNumberFormat="0" applyAlignment="0" applyProtection="0">
      <alignment vertical="center"/>
    </xf>
    <xf numFmtId="0" fontId="12" fillId="19" borderId="0" applyNumberFormat="0" applyBorder="0" applyAlignment="0" applyProtection="0">
      <alignment vertical="center"/>
    </xf>
    <xf numFmtId="195" fontId="17" fillId="0" borderId="0" applyFill="0" applyBorder="0" applyAlignment="0"/>
    <xf numFmtId="0" fontId="20" fillId="20" borderId="0" applyNumberFormat="0" applyBorder="0" applyAlignment="0" applyProtection="0">
      <alignment vertical="center"/>
    </xf>
    <xf numFmtId="0" fontId="40" fillId="0" borderId="10" applyNumberFormat="0" applyFill="0" applyAlignment="0" applyProtection="0">
      <alignment vertical="center"/>
    </xf>
    <xf numFmtId="192" fontId="17" fillId="0" borderId="0" applyFill="0" applyBorder="0" applyAlignment="0"/>
    <xf numFmtId="0" fontId="41" fillId="0" borderId="11" applyNumberFormat="0" applyFill="0" applyAlignment="0" applyProtection="0">
      <alignment vertical="center"/>
    </xf>
    <xf numFmtId="0" fontId="42" fillId="21" borderId="0" applyNumberFormat="0" applyBorder="0" applyAlignment="0" applyProtection="0">
      <alignment vertical="center"/>
    </xf>
    <xf numFmtId="0" fontId="38" fillId="13" borderId="0" applyNumberFormat="0" applyBorder="0" applyAlignment="0" applyProtection="0">
      <alignment vertical="center"/>
    </xf>
    <xf numFmtId="0" fontId="43" fillId="22" borderId="0" applyNumberFormat="0" applyBorder="0" applyAlignment="0" applyProtection="0">
      <alignment vertical="center"/>
    </xf>
    <xf numFmtId="0" fontId="12" fillId="23" borderId="0" applyNumberFormat="0" applyBorder="0" applyAlignment="0" applyProtection="0">
      <alignment vertical="center"/>
    </xf>
    <xf numFmtId="0" fontId="14" fillId="0" borderId="0">
      <alignment vertical="top"/>
    </xf>
    <xf numFmtId="0" fontId="20" fillId="24" borderId="0" applyNumberFormat="0" applyBorder="0" applyAlignment="0" applyProtection="0">
      <alignment vertical="center"/>
    </xf>
    <xf numFmtId="0" fontId="12" fillId="25" borderId="0" applyNumberFormat="0" applyBorder="0" applyAlignment="0" applyProtection="0">
      <alignment vertical="center"/>
    </xf>
    <xf numFmtId="192" fontId="17" fillId="0" borderId="0" applyFill="0" applyBorder="0" applyAlignment="0"/>
    <xf numFmtId="0" fontId="44" fillId="0" borderId="12" applyNumberFormat="0" applyFill="0" applyAlignment="0" applyProtection="0">
      <alignment vertical="center"/>
    </xf>
    <xf numFmtId="0" fontId="23" fillId="0" borderId="0"/>
    <xf numFmtId="0" fontId="12" fillId="26" borderId="0" applyNumberFormat="0" applyBorder="0" applyAlignment="0" applyProtection="0">
      <alignment vertical="center"/>
    </xf>
    <xf numFmtId="0" fontId="45" fillId="6" borderId="13" applyNumberFormat="0" applyAlignment="0" applyProtection="0">
      <alignment vertical="center"/>
    </xf>
    <xf numFmtId="196" fontId="14" fillId="0" borderId="0" applyFill="0" applyBorder="0" applyAlignment="0" applyProtection="0"/>
    <xf numFmtId="0" fontId="46" fillId="27" borderId="14"/>
    <xf numFmtId="0" fontId="12" fillId="28" borderId="0" applyNumberFormat="0" applyBorder="0" applyAlignment="0" applyProtection="0">
      <alignment vertical="center"/>
    </xf>
    <xf numFmtId="0" fontId="12" fillId="29" borderId="0" applyNumberFormat="0" applyBorder="0" applyAlignment="0" applyProtection="0">
      <alignment vertical="center"/>
    </xf>
    <xf numFmtId="0" fontId="20" fillId="30" borderId="0" applyNumberFormat="0" applyBorder="0" applyAlignment="0" applyProtection="0">
      <alignment vertical="center"/>
    </xf>
    <xf numFmtId="0" fontId="20" fillId="31" borderId="0" applyNumberFormat="0" applyBorder="0" applyAlignment="0" applyProtection="0">
      <alignment vertical="center"/>
    </xf>
    <xf numFmtId="0" fontId="12" fillId="32" borderId="0" applyNumberFormat="0" applyBorder="0" applyAlignment="0" applyProtection="0">
      <alignment vertical="center"/>
    </xf>
    <xf numFmtId="0" fontId="18" fillId="6" borderId="4" applyNumberFormat="0" applyAlignment="0" applyProtection="0">
      <alignment vertical="center"/>
    </xf>
    <xf numFmtId="0" fontId="12" fillId="33" borderId="0" applyNumberFormat="0" applyBorder="0" applyAlignment="0" applyProtection="0">
      <alignment vertical="center"/>
    </xf>
    <xf numFmtId="0" fontId="20" fillId="34" borderId="0" applyNumberFormat="0" applyBorder="0" applyAlignment="0" applyProtection="0">
      <alignment vertical="center"/>
    </xf>
    <xf numFmtId="0" fontId="18" fillId="6" borderId="4" applyNumberFormat="0" applyAlignment="0" applyProtection="0">
      <alignment vertical="center"/>
    </xf>
    <xf numFmtId="0" fontId="12" fillId="35" borderId="0" applyNumberFormat="0" applyBorder="0" applyAlignment="0" applyProtection="0">
      <alignment vertical="center"/>
    </xf>
    <xf numFmtId="0" fontId="16" fillId="0" borderId="0">
      <alignment vertical="top"/>
    </xf>
    <xf numFmtId="179" fontId="17" fillId="0" borderId="0">
      <protection locked="0"/>
    </xf>
    <xf numFmtId="0" fontId="20" fillId="36" borderId="0" applyNumberFormat="0" applyBorder="0" applyAlignment="0" applyProtection="0">
      <alignment vertical="center"/>
    </xf>
    <xf numFmtId="0" fontId="20" fillId="37" borderId="0" applyNumberFormat="0" applyBorder="0" applyAlignment="0" applyProtection="0">
      <alignment vertical="center"/>
    </xf>
    <xf numFmtId="0" fontId="12" fillId="38" borderId="0" applyNumberFormat="0" applyBorder="0" applyAlignment="0" applyProtection="0">
      <alignment vertical="center"/>
    </xf>
    <xf numFmtId="204" fontId="14" fillId="0" borderId="0" applyFill="0" applyBorder="0" applyAlignment="0" applyProtection="0"/>
    <xf numFmtId="179" fontId="17" fillId="0" borderId="0">
      <protection locked="0"/>
    </xf>
    <xf numFmtId="0" fontId="47" fillId="39" borderId="0" applyNumberFormat="0" applyBorder="0" applyAlignment="0" applyProtection="0">
      <alignment vertical="center"/>
    </xf>
    <xf numFmtId="184" fontId="14" fillId="0" borderId="0" applyFill="0" applyBorder="0" applyAlignment="0" applyProtection="0"/>
    <xf numFmtId="0" fontId="17" fillId="0" borderId="0"/>
    <xf numFmtId="0" fontId="20" fillId="40" borderId="0" applyNumberFormat="0" applyBorder="0" applyAlignment="0" applyProtection="0">
      <alignment vertical="center"/>
    </xf>
    <xf numFmtId="0" fontId="16" fillId="0" borderId="0">
      <alignment vertical="top"/>
    </xf>
    <xf numFmtId="0" fontId="48" fillId="0" borderId="0"/>
    <xf numFmtId="0" fontId="16" fillId="0" borderId="0">
      <alignment vertical="top"/>
    </xf>
    <xf numFmtId="3" fontId="14" fillId="0" borderId="15" applyAlignment="0"/>
    <xf numFmtId="0" fontId="17" fillId="0" borderId="0"/>
    <xf numFmtId="176" fontId="17" fillId="0" borderId="0"/>
    <xf numFmtId="0" fontId="16" fillId="0" borderId="0">
      <alignment vertical="top"/>
    </xf>
    <xf numFmtId="0" fontId="16" fillId="0" borderId="0">
      <alignment vertical="top"/>
    </xf>
    <xf numFmtId="0" fontId="16" fillId="0" borderId="0">
      <alignment vertical="top"/>
    </xf>
    <xf numFmtId="0" fontId="16" fillId="0" borderId="0">
      <alignment vertical="top"/>
    </xf>
    <xf numFmtId="0" fontId="49" fillId="41" borderId="16" applyNumberFormat="0" applyAlignment="0" applyProtection="0">
      <alignment vertical="center"/>
    </xf>
    <xf numFmtId="43" fontId="34" fillId="0" borderId="0" applyFont="0" applyFill="0" applyBorder="0" applyAlignment="0" applyProtection="0">
      <alignment vertical="center"/>
    </xf>
    <xf numFmtId="37" fontId="14" fillId="0" borderId="15" applyAlignment="0"/>
    <xf numFmtId="0" fontId="38" fillId="17" borderId="0" applyNumberFormat="0" applyBorder="0" applyAlignment="0" applyProtection="0">
      <alignment vertical="center"/>
    </xf>
    <xf numFmtId="0" fontId="16" fillId="0" borderId="0">
      <alignment vertical="top"/>
    </xf>
    <xf numFmtId="0" fontId="16" fillId="0" borderId="0">
      <alignment vertical="top"/>
    </xf>
    <xf numFmtId="0" fontId="16" fillId="0" borderId="0">
      <alignment vertical="top"/>
    </xf>
    <xf numFmtId="0" fontId="16" fillId="0" borderId="0">
      <alignment vertical="top"/>
    </xf>
    <xf numFmtId="0" fontId="16" fillId="0" borderId="0">
      <alignment vertical="top"/>
    </xf>
    <xf numFmtId="0" fontId="16" fillId="0" borderId="0">
      <alignment vertical="top"/>
    </xf>
    <xf numFmtId="0" fontId="16" fillId="0" borderId="0">
      <alignment vertical="top"/>
    </xf>
    <xf numFmtId="0" fontId="38" fillId="42" borderId="0" applyNumberFormat="0" applyBorder="0" applyAlignment="0" applyProtection="0">
      <alignment vertical="center"/>
    </xf>
    <xf numFmtId="0" fontId="17" fillId="0" borderId="0" applyBorder="0"/>
    <xf numFmtId="0" fontId="16" fillId="0" borderId="0">
      <alignment vertical="top"/>
    </xf>
    <xf numFmtId="0" fontId="16" fillId="0" borderId="0">
      <alignment vertical="top"/>
    </xf>
    <xf numFmtId="0" fontId="23" fillId="0" borderId="0"/>
    <xf numFmtId="0" fontId="16" fillId="0" borderId="0">
      <alignment vertical="top"/>
    </xf>
    <xf numFmtId="0" fontId="38" fillId="43" borderId="0" applyNumberFormat="0" applyBorder="0" applyAlignment="0" applyProtection="0">
      <alignment vertical="center"/>
    </xf>
    <xf numFmtId="0" fontId="16" fillId="0" borderId="0">
      <alignment vertical="top"/>
    </xf>
    <xf numFmtId="0" fontId="16" fillId="0" borderId="0">
      <alignment vertical="top"/>
    </xf>
    <xf numFmtId="179" fontId="17" fillId="0" borderId="0">
      <protection locked="0"/>
    </xf>
    <xf numFmtId="0" fontId="16" fillId="0" borderId="0">
      <alignment vertical="top"/>
    </xf>
    <xf numFmtId="0" fontId="16" fillId="0" borderId="0">
      <alignment vertical="top"/>
    </xf>
    <xf numFmtId="0" fontId="50" fillId="0" borderId="17"/>
    <xf numFmtId="0" fontId="16" fillId="0" borderId="0">
      <alignment vertical="top"/>
    </xf>
    <xf numFmtId="179" fontId="17" fillId="0" borderId="0">
      <protection locked="0"/>
    </xf>
    <xf numFmtId="0" fontId="47" fillId="39" borderId="0" applyNumberFormat="0" applyBorder="0" applyAlignment="0" applyProtection="0">
      <alignment vertical="center"/>
    </xf>
    <xf numFmtId="0" fontId="17" fillId="0" borderId="0"/>
    <xf numFmtId="0" fontId="16" fillId="0" borderId="0">
      <alignment vertical="top"/>
    </xf>
    <xf numFmtId="0" fontId="16" fillId="0" borderId="0">
      <alignment vertical="top"/>
    </xf>
    <xf numFmtId="0" fontId="23" fillId="0" borderId="0"/>
    <xf numFmtId="0" fontId="25" fillId="44" borderId="0" applyNumberFormat="0" applyBorder="0" applyAlignment="0" applyProtection="0">
      <alignment vertical="center"/>
    </xf>
    <xf numFmtId="0" fontId="38" fillId="13" borderId="0" applyNumberFormat="0" applyBorder="0" applyAlignment="0" applyProtection="0">
      <alignment vertical="center"/>
    </xf>
    <xf numFmtId="0" fontId="16" fillId="0" borderId="0">
      <alignment vertical="top"/>
    </xf>
    <xf numFmtId="0" fontId="16" fillId="0" borderId="0">
      <alignment vertical="top"/>
    </xf>
    <xf numFmtId="0" fontId="16" fillId="0" borderId="0">
      <alignment vertical="top"/>
    </xf>
    <xf numFmtId="0" fontId="38" fillId="45" borderId="0" applyNumberFormat="0" applyBorder="0" applyAlignment="0" applyProtection="0">
      <alignment vertical="center"/>
    </xf>
    <xf numFmtId="0" fontId="16" fillId="0" borderId="0">
      <alignment vertical="top"/>
    </xf>
    <xf numFmtId="0" fontId="16" fillId="0" borderId="0">
      <alignment vertical="top"/>
    </xf>
    <xf numFmtId="0" fontId="16" fillId="0" borderId="0">
      <alignment vertical="top"/>
    </xf>
    <xf numFmtId="0" fontId="16" fillId="0" borderId="0">
      <alignment vertical="top"/>
    </xf>
    <xf numFmtId="0" fontId="16" fillId="0" borderId="0">
      <alignment vertical="top"/>
    </xf>
    <xf numFmtId="0" fontId="16" fillId="0" borderId="0">
      <alignment vertical="top"/>
    </xf>
    <xf numFmtId="0" fontId="16" fillId="0" borderId="0">
      <alignment vertical="top"/>
    </xf>
    <xf numFmtId="43" fontId="38" fillId="0" borderId="0" applyFont="0" applyFill="0" applyBorder="0" applyAlignment="0" applyProtection="0">
      <alignment vertical="center"/>
    </xf>
    <xf numFmtId="0" fontId="16" fillId="0" borderId="0">
      <alignment vertical="top"/>
    </xf>
    <xf numFmtId="0" fontId="51" fillId="0" borderId="0" applyNumberFormat="0" applyFill="0" applyBorder="0" applyAlignment="0" applyProtection="0">
      <alignment vertical="center"/>
    </xf>
    <xf numFmtId="0" fontId="16" fillId="0" borderId="0">
      <alignment vertical="top"/>
    </xf>
    <xf numFmtId="0" fontId="16" fillId="0" borderId="0">
      <alignment vertical="top"/>
    </xf>
    <xf numFmtId="0" fontId="16" fillId="0" borderId="0">
      <alignment vertical="top"/>
    </xf>
    <xf numFmtId="0" fontId="16" fillId="0" borderId="0">
      <alignment vertical="top"/>
    </xf>
    <xf numFmtId="0" fontId="16" fillId="0" borderId="0">
      <alignment vertical="top"/>
    </xf>
    <xf numFmtId="0" fontId="16" fillId="0" borderId="0">
      <alignment vertical="top"/>
    </xf>
    <xf numFmtId="0" fontId="16" fillId="0" borderId="0">
      <alignment vertical="top"/>
    </xf>
    <xf numFmtId="0" fontId="44" fillId="0" borderId="12" applyNumberFormat="0" applyFill="0" applyAlignment="0" applyProtection="0">
      <alignment vertical="center"/>
    </xf>
    <xf numFmtId="0" fontId="17" fillId="0" borderId="0"/>
    <xf numFmtId="0" fontId="16" fillId="0" borderId="0">
      <alignment vertical="top"/>
    </xf>
    <xf numFmtId="0" fontId="16" fillId="0" borderId="0">
      <alignment vertical="top"/>
    </xf>
    <xf numFmtId="0" fontId="16" fillId="0" borderId="0">
      <alignment vertical="top"/>
    </xf>
    <xf numFmtId="0" fontId="17" fillId="0" borderId="0"/>
    <xf numFmtId="0" fontId="16" fillId="0" borderId="0">
      <alignment vertical="top"/>
    </xf>
    <xf numFmtId="0" fontId="16" fillId="0" borderId="0">
      <alignment vertical="top"/>
    </xf>
    <xf numFmtId="0" fontId="16" fillId="0" borderId="0">
      <alignment vertical="top"/>
    </xf>
    <xf numFmtId="192" fontId="17" fillId="0" borderId="0" applyFill="0" applyBorder="0" applyAlignment="0"/>
    <xf numFmtId="0" fontId="17" fillId="0" borderId="0"/>
    <xf numFmtId="0" fontId="16" fillId="0" borderId="0">
      <alignment vertical="top"/>
    </xf>
    <xf numFmtId="0" fontId="17" fillId="0" borderId="0"/>
    <xf numFmtId="0" fontId="52" fillId="0" borderId="18" applyNumberFormat="0" applyFill="0" applyAlignment="0" applyProtection="0">
      <alignment vertical="center"/>
    </xf>
    <xf numFmtId="0" fontId="16" fillId="0" borderId="0">
      <alignment vertical="top"/>
    </xf>
    <xf numFmtId="0" fontId="16" fillId="0" borderId="0">
      <alignment vertical="top"/>
    </xf>
    <xf numFmtId="0" fontId="53" fillId="9" borderId="0" applyNumberFormat="0" applyBorder="0" applyAlignment="0" applyProtection="0">
      <alignment vertical="center"/>
    </xf>
    <xf numFmtId="0" fontId="16" fillId="0" borderId="0">
      <alignment vertical="top"/>
    </xf>
    <xf numFmtId="0" fontId="16" fillId="0" borderId="0">
      <alignment vertical="top"/>
    </xf>
    <xf numFmtId="0" fontId="16" fillId="0" borderId="0">
      <alignment vertical="top"/>
    </xf>
    <xf numFmtId="0" fontId="16" fillId="0" borderId="0">
      <alignment vertical="top"/>
    </xf>
    <xf numFmtId="0" fontId="16" fillId="0" borderId="0">
      <alignment vertical="top"/>
    </xf>
    <xf numFmtId="0" fontId="54" fillId="13" borderId="0" applyNumberFormat="0" applyBorder="0" applyAlignment="0" applyProtection="0">
      <alignment vertical="center"/>
    </xf>
    <xf numFmtId="178" fontId="14" fillId="0" borderId="0" applyFill="0" applyBorder="0" applyAlignment="0" applyProtection="0"/>
    <xf numFmtId="0" fontId="16" fillId="0" borderId="0">
      <alignment vertical="top"/>
    </xf>
    <xf numFmtId="0" fontId="16" fillId="0" borderId="0">
      <alignment vertical="top"/>
    </xf>
    <xf numFmtId="0" fontId="17" fillId="0" borderId="0"/>
    <xf numFmtId="0" fontId="16" fillId="0" borderId="0">
      <alignment vertical="top"/>
    </xf>
    <xf numFmtId="0" fontId="16" fillId="0" borderId="0">
      <alignment vertical="top"/>
    </xf>
    <xf numFmtId="0" fontId="16" fillId="0" borderId="0">
      <alignment vertical="top"/>
    </xf>
    <xf numFmtId="0" fontId="16" fillId="0" borderId="0">
      <alignment vertical="top"/>
    </xf>
    <xf numFmtId="0" fontId="16" fillId="0" borderId="0">
      <alignment vertical="top"/>
    </xf>
    <xf numFmtId="198" fontId="17" fillId="0" borderId="0" applyFill="0" applyBorder="0" applyAlignment="0"/>
    <xf numFmtId="0" fontId="16" fillId="0" borderId="0">
      <alignment vertical="top"/>
    </xf>
    <xf numFmtId="0" fontId="14" fillId="0" borderId="0" applyNumberFormat="0" applyFill="0" applyBorder="0" applyAlignment="0" applyProtection="0"/>
    <xf numFmtId="0" fontId="16" fillId="0" borderId="0">
      <alignment vertical="top"/>
    </xf>
    <xf numFmtId="0" fontId="38" fillId="42" borderId="0" applyNumberFormat="0" applyBorder="0" applyAlignment="0" applyProtection="0">
      <alignment vertical="center"/>
    </xf>
    <xf numFmtId="0" fontId="17" fillId="0" borderId="0"/>
    <xf numFmtId="0" fontId="54" fillId="13" borderId="0" applyNumberFormat="0" applyBorder="0" applyAlignment="0" applyProtection="0">
      <alignment vertical="center"/>
    </xf>
    <xf numFmtId="0" fontId="17" fillId="0" borderId="0"/>
    <xf numFmtId="0" fontId="17" fillId="0" borderId="0"/>
    <xf numFmtId="41" fontId="17" fillId="0" borderId="0" applyFont="0" applyFill="0" applyBorder="0" applyAlignment="0" applyProtection="0"/>
    <xf numFmtId="0" fontId="17" fillId="0" borderId="0"/>
    <xf numFmtId="0" fontId="38" fillId="17" borderId="0" applyNumberFormat="0" applyBorder="0" applyAlignment="0" applyProtection="0">
      <alignment vertical="center"/>
    </xf>
    <xf numFmtId="0" fontId="16" fillId="0" borderId="0">
      <alignment vertical="top"/>
    </xf>
    <xf numFmtId="2" fontId="55" fillId="0" borderId="0" applyProtection="0"/>
    <xf numFmtId="0" fontId="16" fillId="0" borderId="0">
      <alignment vertical="top"/>
    </xf>
    <xf numFmtId="0" fontId="16" fillId="0" borderId="0">
      <alignment vertical="top"/>
    </xf>
    <xf numFmtId="0" fontId="14" fillId="0" borderId="0">
      <alignment vertical="top"/>
    </xf>
    <xf numFmtId="202" fontId="14" fillId="0" borderId="0" applyFill="0" applyBorder="0" applyAlignment="0" applyProtection="0"/>
    <xf numFmtId="0" fontId="16" fillId="0" borderId="0">
      <alignment vertical="top"/>
    </xf>
    <xf numFmtId="0" fontId="16" fillId="0" borderId="0">
      <alignment vertical="top"/>
    </xf>
    <xf numFmtId="0" fontId="17" fillId="0" borderId="0"/>
    <xf numFmtId="0" fontId="25" fillId="46" borderId="0" applyNumberFormat="0" applyBorder="0" applyAlignment="0" applyProtection="0">
      <alignment vertical="center"/>
    </xf>
    <xf numFmtId="0" fontId="56" fillId="0" borderId="19" applyNumberFormat="0" applyAlignment="0" applyProtection="0">
      <alignment horizontal="left" vertical="center"/>
    </xf>
    <xf numFmtId="0" fontId="17" fillId="0" borderId="0"/>
    <xf numFmtId="0" fontId="17" fillId="0" borderId="0"/>
    <xf numFmtId="0" fontId="17" fillId="0" borderId="0"/>
    <xf numFmtId="178" fontId="14" fillId="0" borderId="0" applyFill="0" applyBorder="0" applyAlignment="0" applyProtection="0"/>
    <xf numFmtId="0" fontId="17" fillId="0" borderId="0"/>
    <xf numFmtId="0" fontId="17" fillId="0" borderId="0"/>
    <xf numFmtId="0" fontId="17" fillId="0" borderId="0"/>
    <xf numFmtId="201" fontId="57" fillId="0" borderId="0"/>
    <xf numFmtId="0" fontId="21" fillId="9" borderId="0" applyNumberFormat="0" applyBorder="0" applyAlignment="0" applyProtection="0">
      <alignment vertical="center"/>
    </xf>
    <xf numFmtId="0" fontId="17" fillId="0" borderId="0"/>
    <xf numFmtId="176" fontId="17" fillId="0" borderId="0"/>
    <xf numFmtId="0" fontId="16" fillId="0" borderId="0">
      <alignment vertical="top"/>
    </xf>
    <xf numFmtId="0" fontId="17" fillId="0" borderId="0"/>
    <xf numFmtId="0" fontId="16" fillId="0" borderId="0">
      <alignment vertical="top"/>
    </xf>
    <xf numFmtId="0" fontId="16" fillId="0" borderId="0">
      <alignment vertical="top"/>
    </xf>
    <xf numFmtId="0" fontId="16" fillId="0" borderId="0">
      <alignment vertical="top"/>
    </xf>
    <xf numFmtId="0" fontId="25" fillId="46" borderId="0" applyNumberFormat="0" applyBorder="0" applyAlignment="0" applyProtection="0">
      <alignment vertical="center"/>
    </xf>
    <xf numFmtId="0" fontId="14" fillId="0" borderId="0" applyFill="0" applyBorder="0" applyAlignment="0" applyProtection="0"/>
    <xf numFmtId="0" fontId="16" fillId="0" borderId="0">
      <alignment vertical="top"/>
    </xf>
    <xf numFmtId="0" fontId="16" fillId="0" borderId="0">
      <alignment vertical="top"/>
    </xf>
    <xf numFmtId="0" fontId="25" fillId="47" borderId="0" applyNumberFormat="0" applyBorder="0" applyAlignment="0" applyProtection="0">
      <alignment vertical="center"/>
    </xf>
    <xf numFmtId="0" fontId="17" fillId="0" borderId="0"/>
    <xf numFmtId="0" fontId="16" fillId="0" borderId="0">
      <alignment vertical="top"/>
    </xf>
    <xf numFmtId="0" fontId="17" fillId="0" borderId="0"/>
    <xf numFmtId="0" fontId="16" fillId="0" borderId="0">
      <alignment vertical="top"/>
    </xf>
    <xf numFmtId="0" fontId="17" fillId="0" borderId="0"/>
    <xf numFmtId="0" fontId="17" fillId="0" borderId="0"/>
    <xf numFmtId="0" fontId="17" fillId="0" borderId="0"/>
    <xf numFmtId="0" fontId="17" fillId="0" borderId="0"/>
    <xf numFmtId="0" fontId="17" fillId="0" borderId="0"/>
    <xf numFmtId="0" fontId="17" fillId="0" borderId="0"/>
    <xf numFmtId="188" fontId="14" fillId="0" borderId="0" applyFill="0" applyBorder="0" applyAlignment="0" applyProtection="0"/>
    <xf numFmtId="0" fontId="17" fillId="0" borderId="0"/>
    <xf numFmtId="0" fontId="17" fillId="0" borderId="0"/>
    <xf numFmtId="0" fontId="58" fillId="0" borderId="0">
      <alignment vertical="center"/>
    </xf>
    <xf numFmtId="0" fontId="17" fillId="0" borderId="0"/>
    <xf numFmtId="0" fontId="17" fillId="0" borderId="0"/>
    <xf numFmtId="0" fontId="51" fillId="0" borderId="20" applyNumberFormat="0" applyFill="0" applyAlignment="0" applyProtection="0">
      <alignment vertical="center"/>
    </xf>
    <xf numFmtId="0" fontId="17" fillId="0" borderId="0"/>
    <xf numFmtId="0" fontId="38" fillId="43" borderId="0" applyNumberFormat="0" applyBorder="0" applyAlignment="0" applyProtection="0">
      <alignment vertical="center"/>
    </xf>
    <xf numFmtId="0" fontId="17" fillId="0" borderId="0"/>
    <xf numFmtId="0" fontId="16" fillId="0" borderId="0">
      <alignment vertical="top"/>
    </xf>
    <xf numFmtId="0" fontId="38" fillId="11" borderId="0" applyNumberFormat="0" applyBorder="0" applyAlignment="0" applyProtection="0">
      <alignment vertical="center"/>
    </xf>
    <xf numFmtId="0" fontId="16" fillId="0" borderId="0">
      <alignment vertical="top"/>
    </xf>
    <xf numFmtId="0" fontId="16" fillId="0" borderId="0">
      <alignment vertical="top"/>
    </xf>
    <xf numFmtId="0" fontId="16" fillId="0" borderId="0">
      <alignment vertical="top"/>
    </xf>
    <xf numFmtId="0" fontId="38" fillId="13" borderId="0" applyNumberFormat="0" applyBorder="0" applyAlignment="0" applyProtection="0">
      <alignment vertical="center"/>
    </xf>
    <xf numFmtId="0" fontId="59" fillId="0" borderId="0"/>
    <xf numFmtId="0" fontId="17" fillId="0" borderId="0"/>
    <xf numFmtId="0" fontId="34" fillId="0" borderId="0">
      <alignment vertical="top"/>
    </xf>
    <xf numFmtId="0" fontId="17" fillId="0" borderId="0"/>
    <xf numFmtId="0" fontId="49" fillId="41" borderId="16" applyNumberFormat="0" applyAlignment="0" applyProtection="0">
      <alignment vertical="center"/>
    </xf>
    <xf numFmtId="0" fontId="17" fillId="0" borderId="0"/>
    <xf numFmtId="211" fontId="14" fillId="0" borderId="0" applyFill="0" applyBorder="0" applyAlignment="0" applyProtection="0"/>
    <xf numFmtId="0" fontId="16" fillId="0" borderId="0">
      <alignment vertical="top"/>
    </xf>
    <xf numFmtId="0" fontId="16" fillId="0" borderId="0">
      <alignment vertical="top"/>
    </xf>
    <xf numFmtId="0" fontId="34" fillId="0" borderId="0">
      <alignment vertical="top"/>
    </xf>
    <xf numFmtId="198" fontId="17" fillId="0" borderId="0" applyFill="0" applyBorder="0" applyAlignment="0"/>
    <xf numFmtId="0" fontId="16" fillId="0" borderId="0">
      <alignment vertical="top"/>
    </xf>
    <xf numFmtId="0" fontId="16" fillId="0" borderId="0">
      <alignment vertical="top"/>
    </xf>
    <xf numFmtId="0" fontId="60" fillId="0" borderId="21">
      <alignment horizontal="center"/>
    </xf>
    <xf numFmtId="0" fontId="61" fillId="0" borderId="22" applyNumberFormat="0" applyFill="0" applyAlignment="0" applyProtection="0">
      <alignment vertical="center"/>
    </xf>
    <xf numFmtId="0" fontId="14" fillId="0" borderId="0"/>
    <xf numFmtId="0" fontId="62" fillId="48" borderId="0" applyNumberFormat="0" applyBorder="0" applyAlignment="0" applyProtection="0"/>
    <xf numFmtId="0" fontId="54" fillId="49" borderId="0" applyNumberFormat="0" applyBorder="0" applyAlignment="0" applyProtection="0"/>
    <xf numFmtId="0" fontId="14" fillId="0" borderId="0"/>
    <xf numFmtId="0" fontId="38" fillId="17" borderId="0" applyNumberFormat="0" applyBorder="0" applyAlignment="0" applyProtection="0">
      <alignment vertical="center"/>
    </xf>
    <xf numFmtId="10" fontId="14" fillId="0" borderId="0" applyFill="0" applyBorder="0" applyAlignment="0" applyProtection="0"/>
    <xf numFmtId="0" fontId="38" fillId="50" borderId="0" applyNumberFormat="0" applyBorder="0" applyAlignment="0" applyProtection="0">
      <alignment vertical="center"/>
    </xf>
    <xf numFmtId="0" fontId="38" fillId="51" borderId="0" applyNumberFormat="0" applyBorder="0" applyAlignment="0" applyProtection="0">
      <alignment vertical="center"/>
    </xf>
    <xf numFmtId="0" fontId="38" fillId="51" borderId="0" applyNumberFormat="0" applyBorder="0" applyAlignment="0" applyProtection="0">
      <alignment vertical="center"/>
    </xf>
    <xf numFmtId="0" fontId="38" fillId="51" borderId="0" applyNumberFormat="0" applyBorder="0" applyAlignment="0" applyProtection="0">
      <alignment vertical="center"/>
    </xf>
    <xf numFmtId="0" fontId="38" fillId="51" borderId="0" applyNumberFormat="0" applyBorder="0" applyAlignment="0" applyProtection="0">
      <alignment vertical="center"/>
    </xf>
    <xf numFmtId="0" fontId="38" fillId="9" borderId="0" applyNumberFormat="0" applyBorder="0" applyAlignment="0" applyProtection="0">
      <alignment vertical="center"/>
    </xf>
    <xf numFmtId="0" fontId="38" fillId="9" borderId="0" applyNumberFormat="0" applyBorder="0" applyAlignment="0" applyProtection="0">
      <alignment vertical="center"/>
    </xf>
    <xf numFmtId="0" fontId="38" fillId="9" borderId="0" applyNumberFormat="0" applyBorder="0" applyAlignment="0" applyProtection="0">
      <alignment vertical="center"/>
    </xf>
    <xf numFmtId="0" fontId="38" fillId="9" borderId="0" applyNumberFormat="0" applyBorder="0" applyAlignment="0" applyProtection="0">
      <alignment vertical="center"/>
    </xf>
    <xf numFmtId="0" fontId="38" fillId="13" borderId="0" applyNumberFormat="0" applyBorder="0" applyAlignment="0" applyProtection="0">
      <alignment vertical="center"/>
    </xf>
    <xf numFmtId="0" fontId="54" fillId="49" borderId="0" applyNumberFormat="0" applyBorder="0" applyAlignment="0" applyProtection="0"/>
    <xf numFmtId="179" fontId="17" fillId="0" borderId="0">
      <protection locked="0"/>
    </xf>
    <xf numFmtId="212" fontId="14" fillId="0" borderId="0" applyFill="0" applyBorder="0" applyAlignment="0" applyProtection="0"/>
    <xf numFmtId="0" fontId="17" fillId="0" borderId="0"/>
    <xf numFmtId="0" fontId="38" fillId="17" borderId="0" applyNumberFormat="0" applyBorder="0" applyAlignment="0" applyProtection="0">
      <alignment vertical="center"/>
    </xf>
    <xf numFmtId="0" fontId="0" fillId="0" borderId="0">
      <alignment vertical="center"/>
    </xf>
    <xf numFmtId="0" fontId="38" fillId="17" borderId="0" applyNumberFormat="0" applyBorder="0" applyAlignment="0" applyProtection="0">
      <alignment vertical="center"/>
    </xf>
    <xf numFmtId="0" fontId="25" fillId="11" borderId="0" applyNumberFormat="0" applyBorder="0" applyAlignment="0" applyProtection="0">
      <alignment vertical="center"/>
    </xf>
    <xf numFmtId="0" fontId="14" fillId="0" borderId="0"/>
    <xf numFmtId="0" fontId="63" fillId="0" borderId="0">
      <alignment vertical="center"/>
    </xf>
    <xf numFmtId="0" fontId="38" fillId="17" borderId="0" applyNumberFormat="0" applyBorder="0" applyAlignment="0" applyProtection="0">
      <alignment vertical="center"/>
    </xf>
    <xf numFmtId="0" fontId="38" fillId="42" borderId="0" applyNumberFormat="0" applyBorder="0" applyAlignment="0" applyProtection="0">
      <alignment vertical="center"/>
    </xf>
    <xf numFmtId="0" fontId="25" fillId="52" borderId="0" applyNumberFormat="0" applyBorder="0" applyAlignment="0" applyProtection="0">
      <alignment vertical="center"/>
    </xf>
    <xf numFmtId="0" fontId="38" fillId="42" borderId="0" applyNumberFormat="0" applyBorder="0" applyAlignment="0" applyProtection="0">
      <alignment vertical="center"/>
    </xf>
    <xf numFmtId="0" fontId="38" fillId="50" borderId="0" applyNumberFormat="0" applyBorder="0" applyAlignment="0" applyProtection="0">
      <alignment vertical="center"/>
    </xf>
    <xf numFmtId="0" fontId="38" fillId="50" borderId="0" applyNumberFormat="0" applyBorder="0" applyAlignment="0" applyProtection="0">
      <alignment vertical="center"/>
    </xf>
    <xf numFmtId="0" fontId="25" fillId="53" borderId="0" applyNumberFormat="0" applyBorder="0" applyAlignment="0" applyProtection="0">
      <alignment vertical="center"/>
    </xf>
    <xf numFmtId="0" fontId="38" fillId="50" borderId="0" applyNumberFormat="0" applyBorder="0" applyAlignment="0" applyProtection="0">
      <alignment vertical="center"/>
    </xf>
    <xf numFmtId="0" fontId="14" fillId="0" borderId="0">
      <alignment vertical="top"/>
    </xf>
    <xf numFmtId="0" fontId="54" fillId="13" borderId="0" applyNumberFormat="0" applyBorder="0" applyAlignment="0" applyProtection="0">
      <alignment vertical="center"/>
    </xf>
    <xf numFmtId="0" fontId="38" fillId="45" borderId="0" applyNumberFormat="0" applyBorder="0" applyAlignment="0" applyProtection="0">
      <alignment vertical="center"/>
    </xf>
    <xf numFmtId="0" fontId="38" fillId="45" borderId="0" applyNumberFormat="0" applyBorder="0" applyAlignment="0" applyProtection="0">
      <alignment vertical="center"/>
    </xf>
    <xf numFmtId="195" fontId="17" fillId="0" borderId="0" applyFill="0" applyBorder="0" applyAlignment="0"/>
    <xf numFmtId="0" fontId="38" fillId="45" borderId="0" applyNumberFormat="0" applyBorder="0" applyAlignment="0" applyProtection="0">
      <alignment vertical="center"/>
    </xf>
    <xf numFmtId="0" fontId="38" fillId="11" borderId="0" applyNumberFormat="0" applyBorder="0" applyAlignment="0" applyProtection="0">
      <alignment vertical="center"/>
    </xf>
    <xf numFmtId="0" fontId="38" fillId="11" borderId="0" applyNumberFormat="0" applyBorder="0" applyAlignment="0" applyProtection="0">
      <alignment vertical="center"/>
    </xf>
    <xf numFmtId="0" fontId="38" fillId="11" borderId="0" applyNumberFormat="0" applyBorder="0" applyAlignment="0" applyProtection="0">
      <alignment vertical="center"/>
    </xf>
    <xf numFmtId="0" fontId="18" fillId="6" borderId="4" applyNumberFormat="0" applyAlignment="0" applyProtection="0">
      <alignment vertical="center"/>
    </xf>
    <xf numFmtId="0" fontId="38" fillId="52" borderId="0" applyNumberFormat="0" applyBorder="0" applyAlignment="0" applyProtection="0">
      <alignment vertical="center"/>
    </xf>
    <xf numFmtId="0" fontId="38" fillId="52" borderId="0" applyNumberFormat="0" applyBorder="0" applyAlignment="0" applyProtection="0">
      <alignment vertical="center"/>
    </xf>
    <xf numFmtId="0" fontId="38" fillId="52" borderId="0" applyNumberFormat="0" applyBorder="0" applyAlignment="0" applyProtection="0">
      <alignment vertical="center"/>
    </xf>
    <xf numFmtId="37" fontId="14" fillId="0" borderId="0" applyFill="0" applyBorder="0" applyAlignment="0" applyProtection="0"/>
    <xf numFmtId="0" fontId="38" fillId="52" borderId="0" applyNumberFormat="0" applyBorder="0" applyAlignment="0" applyProtection="0">
      <alignment vertical="center"/>
    </xf>
    <xf numFmtId="189" fontId="14" fillId="0" borderId="0" applyFill="0" applyBorder="0" applyAlignment="0" applyProtection="0"/>
    <xf numFmtId="192" fontId="17" fillId="0" borderId="0" applyFill="0" applyBorder="0" applyAlignment="0"/>
    <xf numFmtId="0" fontId="38" fillId="17" borderId="0" applyNumberFormat="0" applyBorder="0" applyAlignment="0" applyProtection="0">
      <alignment vertical="center"/>
    </xf>
    <xf numFmtId="0" fontId="38" fillId="45" borderId="0" applyNumberFormat="0" applyBorder="0" applyAlignment="0" applyProtection="0">
      <alignment vertical="center"/>
    </xf>
    <xf numFmtId="0" fontId="25" fillId="53" borderId="0" applyNumberFormat="0" applyBorder="0" applyAlignment="0" applyProtection="0">
      <alignment vertical="center"/>
    </xf>
    <xf numFmtId="0" fontId="38" fillId="45" borderId="0" applyNumberFormat="0" applyBorder="0" applyAlignment="0" applyProtection="0">
      <alignment vertical="center"/>
    </xf>
    <xf numFmtId="0" fontId="38" fillId="45" borderId="0" applyNumberFormat="0" applyBorder="0" applyAlignment="0" applyProtection="0">
      <alignment vertical="center"/>
    </xf>
    <xf numFmtId="0" fontId="38" fillId="45" borderId="0" applyNumberFormat="0" applyBorder="0" applyAlignment="0" applyProtection="0">
      <alignment vertical="center"/>
    </xf>
    <xf numFmtId="0" fontId="25" fillId="54" borderId="0" applyNumberFormat="0" applyBorder="0" applyAlignment="0" applyProtection="0">
      <alignment vertical="center"/>
    </xf>
    <xf numFmtId="207" fontId="14" fillId="0" borderId="0" applyFill="0" applyBorder="0" applyAlignment="0" applyProtection="0"/>
    <xf numFmtId="0" fontId="38" fillId="43" borderId="0" applyNumberFormat="0" applyBorder="0" applyAlignment="0" applyProtection="0">
      <alignment vertical="center"/>
    </xf>
    <xf numFmtId="0" fontId="38" fillId="43" borderId="0" applyNumberFormat="0" applyBorder="0" applyAlignment="0" applyProtection="0">
      <alignment vertical="center"/>
    </xf>
    <xf numFmtId="0" fontId="25" fillId="53" borderId="0" applyNumberFormat="0" applyBorder="0" applyAlignment="0" applyProtection="0">
      <alignment vertical="center"/>
    </xf>
    <xf numFmtId="0" fontId="25" fillId="44" borderId="0" applyNumberFormat="0" applyBorder="0" applyAlignment="0" applyProtection="0">
      <alignment vertical="center"/>
    </xf>
    <xf numFmtId="0" fontId="25" fillId="44" borderId="0" applyNumberFormat="0" applyBorder="0" applyAlignment="0" applyProtection="0">
      <alignment vertical="center"/>
    </xf>
    <xf numFmtId="178" fontId="14" fillId="0" borderId="0" applyFill="0" applyBorder="0" applyAlignment="0" applyProtection="0"/>
    <xf numFmtId="0" fontId="59" fillId="0" borderId="0"/>
    <xf numFmtId="0" fontId="25" fillId="44" borderId="0" applyNumberFormat="0" applyBorder="0" applyAlignment="0" applyProtection="0">
      <alignment vertical="center"/>
    </xf>
    <xf numFmtId="0" fontId="25" fillId="11" borderId="0" applyNumberFormat="0" applyBorder="0" applyAlignment="0" applyProtection="0">
      <alignment vertical="center"/>
    </xf>
    <xf numFmtId="0" fontId="17" fillId="0" borderId="0"/>
    <xf numFmtId="0" fontId="25" fillId="52" borderId="0" applyNumberFormat="0" applyBorder="0" applyAlignment="0" applyProtection="0">
      <alignment vertical="center"/>
    </xf>
    <xf numFmtId="0" fontId="25" fillId="52" borderId="0" applyNumberFormat="0" applyBorder="0" applyAlignment="0" applyProtection="0">
      <alignment vertical="center"/>
    </xf>
    <xf numFmtId="214" fontId="14" fillId="0" borderId="0" applyFill="0" applyBorder="0" applyAlignment="0" applyProtection="0"/>
    <xf numFmtId="0" fontId="25" fillId="52" borderId="0" applyNumberFormat="0" applyBorder="0" applyAlignment="0" applyProtection="0">
      <alignment vertical="center"/>
    </xf>
    <xf numFmtId="0" fontId="25" fillId="53" borderId="0" applyNumberFormat="0" applyBorder="0" applyAlignment="0" applyProtection="0">
      <alignment vertical="center"/>
    </xf>
    <xf numFmtId="0" fontId="17" fillId="0" borderId="0"/>
    <xf numFmtId="0" fontId="25" fillId="46" borderId="0" applyNumberFormat="0" applyBorder="0" applyAlignment="0" applyProtection="0">
      <alignment vertical="center"/>
    </xf>
    <xf numFmtId="177" fontId="14" fillId="0" borderId="0" applyFill="0" applyBorder="0" applyAlignment="0" applyProtection="0"/>
    <xf numFmtId="0" fontId="25" fillId="46" borderId="0" applyNumberFormat="0" applyBorder="0" applyAlignment="0" applyProtection="0">
      <alignment vertical="center"/>
    </xf>
    <xf numFmtId="0" fontId="25" fillId="46" borderId="0" applyNumberFormat="0" applyBorder="0" applyAlignment="0" applyProtection="0">
      <alignment vertical="center"/>
    </xf>
    <xf numFmtId="0" fontId="25" fillId="55" borderId="0" applyNumberFormat="0" applyBorder="0" applyAlignment="0" applyProtection="0">
      <alignment vertical="center"/>
    </xf>
    <xf numFmtId="0" fontId="56" fillId="0" borderId="23">
      <alignment horizontal="left" vertical="center"/>
    </xf>
    <xf numFmtId="0" fontId="25" fillId="55" borderId="0" applyNumberFormat="0" applyBorder="0" applyAlignment="0" applyProtection="0">
      <alignment vertical="center"/>
    </xf>
    <xf numFmtId="0" fontId="25" fillId="55" borderId="0" applyNumberFormat="0" applyBorder="0" applyAlignment="0" applyProtection="0">
      <alignment vertical="center"/>
    </xf>
    <xf numFmtId="0" fontId="25" fillId="55" borderId="0" applyNumberFormat="0" applyBorder="0" applyAlignment="0" applyProtection="0">
      <alignment vertical="center"/>
    </xf>
    <xf numFmtId="0" fontId="14" fillId="0" borderId="0" applyNumberFormat="0"/>
    <xf numFmtId="219" fontId="16" fillId="0" borderId="0" applyFill="0" applyBorder="0" applyAlignment="0"/>
    <xf numFmtId="198" fontId="17" fillId="0" borderId="0" applyFill="0" applyBorder="0" applyAlignment="0"/>
    <xf numFmtId="217" fontId="17" fillId="0" borderId="0" applyFill="0" applyBorder="0" applyAlignment="0"/>
    <xf numFmtId="188" fontId="17" fillId="0" borderId="0" applyFill="0" applyBorder="0" applyAlignment="0"/>
    <xf numFmtId="179" fontId="17" fillId="0" borderId="0">
      <protection locked="0"/>
    </xf>
    <xf numFmtId="198" fontId="17" fillId="0" borderId="0" applyFill="0" applyBorder="0" applyAlignment="0"/>
    <xf numFmtId="176" fontId="17" fillId="0" borderId="0"/>
    <xf numFmtId="0" fontId="64" fillId="0" borderId="0"/>
    <xf numFmtId="0" fontId="65" fillId="0" borderId="24" applyNumberFormat="0" applyFill="0" applyProtection="0">
      <alignment horizontal="center"/>
    </xf>
    <xf numFmtId="0" fontId="66" fillId="0" borderId="0" applyNumberFormat="0" applyFill="0" applyBorder="0" applyAlignment="0" applyProtection="0"/>
    <xf numFmtId="210" fontId="14" fillId="0" borderId="0" applyFill="0" applyBorder="0" applyAlignment="0" applyProtection="0"/>
    <xf numFmtId="176" fontId="17" fillId="0" borderId="0"/>
    <xf numFmtId="176" fontId="17" fillId="0" borderId="0"/>
    <xf numFmtId="176" fontId="17" fillId="0" borderId="0"/>
    <xf numFmtId="0" fontId="67" fillId="0" borderId="25" applyNumberFormat="0" applyFill="0" applyAlignment="0" applyProtection="0">
      <alignment vertical="center"/>
    </xf>
    <xf numFmtId="0" fontId="14" fillId="0" borderId="0" applyFill="0" applyBorder="0" applyAlignment="0" applyProtection="0"/>
    <xf numFmtId="176" fontId="17" fillId="0" borderId="0"/>
    <xf numFmtId="0" fontId="67" fillId="0" borderId="25" applyNumberFormat="0" applyFill="0" applyAlignment="0" applyProtection="0">
      <alignment vertical="center"/>
    </xf>
    <xf numFmtId="176" fontId="17" fillId="0" borderId="0"/>
    <xf numFmtId="0" fontId="14" fillId="0" borderId="0" applyFill="0" applyBorder="0" applyAlignment="0" applyProtection="0"/>
    <xf numFmtId="191" fontId="14" fillId="0" borderId="0" applyFill="0" applyBorder="0" applyAlignment="0" applyProtection="0"/>
    <xf numFmtId="192" fontId="14" fillId="0" borderId="0" applyFill="0" applyBorder="0" applyAlignment="0" applyProtection="0"/>
    <xf numFmtId="187" fontId="57" fillId="0" borderId="0"/>
    <xf numFmtId="0" fontId="57" fillId="0" borderId="0"/>
    <xf numFmtId="39" fontId="14" fillId="0" borderId="0" applyFill="0" applyBorder="0" applyAlignment="0" applyProtection="0"/>
    <xf numFmtId="0" fontId="14" fillId="0" borderId="0" applyFill="0" applyBorder="0" applyAlignment="0" applyProtection="0"/>
    <xf numFmtId="0" fontId="68" fillId="9" borderId="0" applyNumberFormat="0" applyBorder="0" applyAlignment="0" applyProtection="0">
      <alignment vertical="center"/>
    </xf>
    <xf numFmtId="0" fontId="55" fillId="0" borderId="0" applyProtection="0"/>
    <xf numFmtId="192" fontId="17" fillId="0" borderId="0" applyFill="0" applyBorder="0" applyAlignment="0"/>
    <xf numFmtId="218" fontId="57" fillId="0" borderId="0"/>
    <xf numFmtId="198" fontId="14" fillId="0" borderId="0" applyFill="0" applyBorder="0" applyAlignment="0" applyProtection="0"/>
    <xf numFmtId="43" fontId="69" fillId="0" borderId="0" applyFont="0" applyFill="0" applyBorder="0" applyAlignment="0" applyProtection="0">
      <alignment vertical="center"/>
    </xf>
    <xf numFmtId="209" fontId="14" fillId="0" borderId="0" applyFill="0" applyBorder="0" applyAlignment="0" applyProtection="0"/>
    <xf numFmtId="0" fontId="54" fillId="13" borderId="0" applyNumberFormat="0" applyBorder="0" applyAlignment="0" applyProtection="0">
      <alignment vertical="center"/>
    </xf>
    <xf numFmtId="0" fontId="14" fillId="0" borderId="0" applyFill="0" applyBorder="0" applyAlignment="0" applyProtection="0"/>
    <xf numFmtId="0" fontId="58" fillId="0" borderId="0">
      <alignment vertical="center"/>
    </xf>
    <xf numFmtId="215" fontId="57" fillId="0" borderId="0"/>
    <xf numFmtId="213" fontId="16" fillId="0" borderId="0" applyFill="0" applyBorder="0" applyAlignment="0"/>
    <xf numFmtId="195" fontId="17" fillId="0" borderId="0" applyFill="0" applyBorder="0" applyAlignment="0"/>
    <xf numFmtId="0" fontId="62" fillId="56" borderId="15"/>
    <xf numFmtId="0" fontId="54" fillId="13" borderId="0" applyNumberFormat="0" applyBorder="0" applyAlignment="0" applyProtection="0">
      <alignment vertical="center"/>
    </xf>
    <xf numFmtId="179" fontId="17" fillId="0" borderId="0">
      <protection locked="0"/>
    </xf>
    <xf numFmtId="0" fontId="70" fillId="0" borderId="0" applyNumberFormat="0" applyFill="0" applyBorder="0" applyAlignment="0" applyProtection="0"/>
    <xf numFmtId="184" fontId="14" fillId="0" borderId="0" applyFill="0" applyBorder="0" applyAlignment="0" applyProtection="0"/>
    <xf numFmtId="0" fontId="56" fillId="0" borderId="0">
      <alignment horizontal="left"/>
    </xf>
    <xf numFmtId="0" fontId="71" fillId="0" borderId="0" applyProtection="0"/>
    <xf numFmtId="0" fontId="56" fillId="0" borderId="0" applyProtection="0"/>
    <xf numFmtId="0" fontId="72" fillId="0" borderId="0" applyNumberFormat="0" applyFill="0" applyBorder="0" applyAlignment="0" applyProtection="0"/>
    <xf numFmtId="0" fontId="62" fillId="57" borderId="0" applyNumberFormat="0" applyBorder="0" applyAlignment="0" applyProtection="0"/>
    <xf numFmtId="0" fontId="14" fillId="0" borderId="0" applyNumberFormat="0" applyFill="0" applyBorder="0" applyProtection="0">
      <alignment horizontal="left" vertical="center"/>
    </xf>
    <xf numFmtId="198" fontId="17" fillId="0" borderId="0" applyFill="0" applyBorder="0" applyAlignment="0"/>
    <xf numFmtId="198" fontId="17" fillId="0" borderId="0" applyFill="0" applyBorder="0" applyAlignment="0"/>
    <xf numFmtId="0" fontId="55" fillId="0" borderId="26" applyProtection="0"/>
    <xf numFmtId="43" fontId="17" fillId="0" borderId="0" applyFont="0" applyFill="0" applyBorder="0" applyAlignment="0" applyProtection="0"/>
    <xf numFmtId="0" fontId="73" fillId="0" borderId="0" applyNumberFormat="0" applyFill="0">
      <alignment horizontal="left" vertical="center"/>
    </xf>
    <xf numFmtId="189" fontId="14" fillId="0" borderId="0" applyFill="0" applyBorder="0" applyAlignment="0" applyProtection="0"/>
    <xf numFmtId="203" fontId="14" fillId="0" borderId="0" applyFill="0" applyBorder="0" applyAlignment="0" applyProtection="0"/>
    <xf numFmtId="220" fontId="17" fillId="0" borderId="0" applyFont="0" applyFill="0" applyBorder="0" applyAlignment="0" applyProtection="0"/>
    <xf numFmtId="222" fontId="14" fillId="0" borderId="0" applyFill="0" applyBorder="0" applyAlignment="0" applyProtection="0"/>
    <xf numFmtId="37" fontId="74" fillId="0" borderId="0"/>
    <xf numFmtId="223" fontId="14" fillId="0" borderId="0"/>
    <xf numFmtId="0" fontId="38" fillId="0" borderId="0"/>
    <xf numFmtId="40" fontId="69" fillId="27" borderId="0">
      <alignment horizontal="right"/>
    </xf>
    <xf numFmtId="190" fontId="14" fillId="0" borderId="0" applyFill="0" applyBorder="0" applyAlignment="0" applyProtection="0"/>
    <xf numFmtId="0" fontId="75" fillId="0" borderId="0" applyNumberFormat="0" applyFill="0" applyBorder="0" applyAlignment="0" applyProtection="0">
      <alignment vertical="center"/>
    </xf>
    <xf numFmtId="10" fontId="14" fillId="0" borderId="0" applyFill="0" applyBorder="0" applyAlignment="0" applyProtection="0"/>
    <xf numFmtId="49" fontId="14" fillId="0" borderId="0" applyFill="0" applyBorder="0" applyAlignment="0" applyProtection="0"/>
    <xf numFmtId="0" fontId="16" fillId="0" borderId="0">
      <alignment vertical="top"/>
    </xf>
    <xf numFmtId="0" fontId="62" fillId="48" borderId="15"/>
    <xf numFmtId="192" fontId="17" fillId="0" borderId="0" applyFill="0" applyBorder="0" applyAlignment="0"/>
    <xf numFmtId="198" fontId="17" fillId="0" borderId="0" applyFill="0" applyBorder="0" applyAlignment="0"/>
    <xf numFmtId="198" fontId="17" fillId="0" borderId="0" applyFill="0" applyBorder="0" applyAlignment="0"/>
    <xf numFmtId="4" fontId="26" fillId="0" borderId="0">
      <alignment horizontal="right"/>
    </xf>
    <xf numFmtId="220" fontId="17" fillId="0" borderId="0" applyFont="0" applyFill="0" applyBorder="0" applyAlignment="0" applyProtection="0"/>
    <xf numFmtId="4" fontId="76" fillId="0" borderId="0">
      <alignment horizontal="right"/>
    </xf>
    <xf numFmtId="0" fontId="66" fillId="0" borderId="0" applyNumberFormat="0" applyFill="0" applyBorder="0" applyAlignment="0" applyProtection="0"/>
    <xf numFmtId="0" fontId="77" fillId="0" borderId="0">
      <alignment horizontal="left"/>
    </xf>
    <xf numFmtId="0" fontId="78" fillId="9" borderId="0" applyNumberFormat="0" applyBorder="0" applyAlignment="0" applyProtection="0">
      <alignment vertical="center"/>
    </xf>
    <xf numFmtId="4" fontId="59" fillId="0" borderId="0" applyFont="0" applyFill="0" applyBorder="0" applyAlignment="0" applyProtection="0"/>
    <xf numFmtId="184" fontId="62" fillId="0" borderId="27"/>
    <xf numFmtId="0" fontId="79" fillId="0" borderId="15">
      <alignment horizontal="center"/>
    </xf>
    <xf numFmtId="0" fontId="0" fillId="0" borderId="0"/>
    <xf numFmtId="0" fontId="79" fillId="0" borderId="0">
      <alignment horizontal="center" vertical="center"/>
    </xf>
    <xf numFmtId="0" fontId="50" fillId="0" borderId="0"/>
    <xf numFmtId="186" fontId="14" fillId="0" borderId="0" applyFill="0" applyBorder="0" applyAlignment="0" applyProtection="0"/>
    <xf numFmtId="0" fontId="52" fillId="0" borderId="18" applyNumberFormat="0" applyFill="0" applyAlignment="0" applyProtection="0">
      <alignment vertical="center"/>
    </xf>
    <xf numFmtId="49" fontId="16" fillId="0" borderId="0" applyFill="0" applyBorder="0" applyAlignment="0"/>
    <xf numFmtId="184" fontId="14" fillId="0" borderId="0" applyFill="0" applyBorder="0" applyAlignment="0" applyProtection="0"/>
    <xf numFmtId="49" fontId="16" fillId="0" borderId="0" applyFill="0" applyBorder="0" applyAlignment="0"/>
    <xf numFmtId="183" fontId="17" fillId="0" borderId="0" applyFill="0" applyBorder="0" applyAlignment="0"/>
    <xf numFmtId="0" fontId="58" fillId="0" borderId="0">
      <alignment vertical="center"/>
    </xf>
    <xf numFmtId="0" fontId="80" fillId="0" borderId="0">
      <alignment horizontal="center"/>
    </xf>
    <xf numFmtId="0" fontId="81" fillId="13" borderId="0" applyNumberFormat="0" applyBorder="0" applyAlignment="0" applyProtection="0">
      <alignment vertical="center"/>
    </xf>
    <xf numFmtId="224" fontId="14" fillId="0" borderId="0" applyFill="0" applyBorder="0" applyAlignment="0" applyProtection="0"/>
    <xf numFmtId="0" fontId="82" fillId="0" borderId="0"/>
    <xf numFmtId="205" fontId="14" fillId="0" borderId="0" applyFill="0" applyBorder="0" applyAlignment="0" applyProtection="0"/>
    <xf numFmtId="200" fontId="14" fillId="0" borderId="0" applyFill="0" applyBorder="0" applyAlignment="0" applyProtection="0"/>
    <xf numFmtId="0" fontId="14" fillId="0" borderId="0" applyNumberFormat="0" applyFill="0" applyBorder="0" applyProtection="0">
      <alignment horizontal="center" vertical="center" wrapText="1"/>
    </xf>
    <xf numFmtId="9" fontId="83" fillId="0" borderId="0" applyFont="0" applyFill="0" applyBorder="0" applyAlignment="0" applyProtection="0"/>
    <xf numFmtId="0" fontId="78" fillId="9" borderId="0" applyNumberFormat="0" applyBorder="0" applyAlignment="0" applyProtection="0">
      <alignment vertical="center"/>
    </xf>
    <xf numFmtId="9" fontId="14" fillId="0" borderId="0" applyFont="0" applyFill="0" applyBorder="0" applyAlignment="0" applyProtection="0"/>
    <xf numFmtId="9" fontId="14" fillId="0" borderId="0" applyFont="0" applyFill="0" applyBorder="0" applyAlignment="0" applyProtection="0"/>
    <xf numFmtId="206" fontId="14" fillId="0" borderId="0" applyFill="0" applyBorder="0" applyAlignment="0" applyProtection="0"/>
    <xf numFmtId="0" fontId="84" fillId="0" borderId="0">
      <alignment vertical="center"/>
    </xf>
    <xf numFmtId="0" fontId="52" fillId="0" borderId="18" applyNumberFormat="0" applyFill="0" applyAlignment="0" applyProtection="0"/>
    <xf numFmtId="0" fontId="52" fillId="0" borderId="18" applyNumberFormat="0" applyFill="0" applyAlignment="0" applyProtection="0">
      <alignment vertical="center"/>
    </xf>
    <xf numFmtId="0" fontId="61" fillId="0" borderId="22" applyNumberFormat="0" applyFill="0" applyAlignment="0" applyProtection="0">
      <alignment vertical="center"/>
    </xf>
    <xf numFmtId="0" fontId="61" fillId="0" borderId="22" applyNumberFormat="0" applyFill="0" applyAlignment="0" applyProtection="0">
      <alignment vertical="center"/>
    </xf>
    <xf numFmtId="0" fontId="51" fillId="0" borderId="20" applyNumberFormat="0" applyFill="0" applyAlignment="0" applyProtection="0">
      <alignment vertical="center"/>
    </xf>
    <xf numFmtId="0" fontId="51" fillId="0" borderId="20" applyNumberFormat="0" applyFill="0" applyAlignment="0" applyProtection="0">
      <alignment vertical="center"/>
    </xf>
    <xf numFmtId="43" fontId="0" fillId="0" borderId="0" applyFont="0" applyFill="0" applyBorder="0" applyAlignment="0" applyProtection="0">
      <alignment vertical="center"/>
    </xf>
    <xf numFmtId="0" fontId="51" fillId="0" borderId="0" applyNumberFormat="0" applyFill="0" applyBorder="0" applyAlignment="0" applyProtection="0">
      <alignment vertical="center"/>
    </xf>
    <xf numFmtId="0" fontId="67" fillId="0" borderId="25" applyNumberFormat="0" applyFill="0" applyAlignment="0" applyProtection="0">
      <alignment vertical="center"/>
    </xf>
    <xf numFmtId="43" fontId="14" fillId="0" borderId="0" applyFont="0" applyFill="0" applyBorder="0" applyAlignment="0" applyProtection="0"/>
    <xf numFmtId="0" fontId="51" fillId="0" borderId="0" applyNumberFormat="0" applyFill="0" applyBorder="0" applyAlignment="0" applyProtection="0">
      <alignment vertical="center"/>
    </xf>
    <xf numFmtId="0" fontId="75" fillId="0" borderId="0" applyNumberFormat="0" applyFill="0" applyBorder="0" applyAlignment="0" applyProtection="0"/>
    <xf numFmtId="0" fontId="75" fillId="0" borderId="0" applyNumberFormat="0" applyFill="0" applyBorder="0" applyAlignment="0" applyProtection="0">
      <alignment vertical="center"/>
    </xf>
    <xf numFmtId="0" fontId="75" fillId="0" borderId="0" applyNumberFormat="0" applyFill="0" applyBorder="0" applyAlignment="0" applyProtection="0">
      <alignment vertical="center"/>
    </xf>
    <xf numFmtId="0" fontId="78" fillId="9" borderId="0" applyNumberFormat="0" applyBorder="0" applyAlignment="0" applyProtection="0">
      <alignment vertical="center"/>
    </xf>
    <xf numFmtId="0" fontId="78" fillId="9" borderId="0" applyNumberFormat="0" applyBorder="0" applyAlignment="0" applyProtection="0">
      <alignment vertical="center"/>
    </xf>
    <xf numFmtId="0" fontId="78" fillId="9" borderId="0" applyNumberFormat="0" applyBorder="0" applyAlignment="0" applyProtection="0">
      <alignment vertical="center"/>
    </xf>
    <xf numFmtId="0" fontId="78" fillId="9" borderId="0" applyNumberFormat="0" applyBorder="0" applyAlignment="0" applyProtection="0">
      <alignment vertical="center"/>
    </xf>
    <xf numFmtId="0" fontId="78" fillId="58" borderId="0" applyNumberFormat="0" applyBorder="0" applyAlignment="0" applyProtection="0"/>
    <xf numFmtId="0" fontId="78" fillId="58" borderId="0" applyNumberFormat="0" applyBorder="0" applyAlignment="0" applyProtection="0"/>
    <xf numFmtId="0" fontId="14" fillId="0" borderId="0">
      <alignment vertical="top"/>
    </xf>
    <xf numFmtId="0" fontId="14" fillId="0" borderId="0">
      <alignment vertical="top"/>
    </xf>
    <xf numFmtId="0" fontId="85" fillId="0" borderId="0"/>
    <xf numFmtId="0" fontId="17" fillId="0" borderId="0"/>
    <xf numFmtId="0" fontId="38" fillId="0" borderId="0">
      <alignment vertical="top"/>
    </xf>
    <xf numFmtId="0" fontId="0" fillId="0" borderId="0">
      <alignment vertical="top"/>
    </xf>
    <xf numFmtId="0" fontId="38" fillId="0" borderId="0">
      <alignment vertical="top"/>
    </xf>
    <xf numFmtId="0" fontId="0" fillId="0" borderId="0">
      <alignment vertical="center"/>
    </xf>
    <xf numFmtId="0" fontId="16" fillId="0" borderId="0">
      <alignment vertical="top"/>
    </xf>
    <xf numFmtId="0" fontId="58" fillId="0" borderId="0">
      <alignment vertical="center"/>
    </xf>
    <xf numFmtId="0" fontId="14" fillId="0" borderId="0">
      <alignment vertical="top"/>
    </xf>
    <xf numFmtId="0" fontId="14" fillId="0" borderId="0">
      <alignment vertical="top"/>
    </xf>
    <xf numFmtId="0" fontId="86" fillId="0" borderId="0"/>
    <xf numFmtId="0" fontId="14" fillId="0" borderId="0">
      <alignment vertical="center"/>
    </xf>
    <xf numFmtId="0" fontId="14" fillId="0" borderId="0">
      <alignment vertical="top"/>
    </xf>
    <xf numFmtId="0" fontId="14" fillId="0" borderId="0">
      <alignment vertical="top"/>
    </xf>
    <xf numFmtId="0" fontId="14" fillId="0" borderId="0">
      <alignment vertical="top"/>
    </xf>
    <xf numFmtId="0" fontId="14" fillId="0" borderId="0">
      <alignment vertical="top"/>
    </xf>
    <xf numFmtId="0" fontId="14" fillId="0" borderId="0">
      <alignment vertical="top"/>
    </xf>
    <xf numFmtId="0" fontId="38" fillId="0" borderId="0">
      <alignment vertical="center"/>
    </xf>
    <xf numFmtId="0" fontId="14" fillId="59" borderId="28" applyNumberFormat="0" applyFont="0" applyAlignment="0" applyProtection="0">
      <alignment vertical="center"/>
    </xf>
    <xf numFmtId="0" fontId="14" fillId="0" borderId="0"/>
    <xf numFmtId="0" fontId="14" fillId="0" borderId="0">
      <alignment vertical="top"/>
    </xf>
    <xf numFmtId="0" fontId="17" fillId="0" borderId="0"/>
    <xf numFmtId="0" fontId="17" fillId="0" borderId="0"/>
    <xf numFmtId="0" fontId="87" fillId="0" borderId="0" applyNumberFormat="0" applyFill="0" applyBorder="0" applyAlignment="0" applyProtection="0">
      <alignment vertical="top"/>
      <protection locked="0"/>
    </xf>
    <xf numFmtId="0" fontId="88" fillId="0" borderId="0" applyNumberFormat="0" applyFill="0" applyBorder="0" applyAlignment="0" applyProtection="0">
      <alignment vertical="top"/>
      <protection locked="0"/>
    </xf>
    <xf numFmtId="0" fontId="54" fillId="13" borderId="0" applyNumberFormat="0" applyBorder="0" applyAlignment="0" applyProtection="0">
      <alignment vertical="center"/>
    </xf>
    <xf numFmtId="0" fontId="81" fillId="13" borderId="0" applyNumberFormat="0" applyBorder="0" applyAlignment="0" applyProtection="0">
      <alignment vertical="center"/>
    </xf>
    <xf numFmtId="0" fontId="89" fillId="13" borderId="0" applyNumberFormat="0" applyBorder="0" applyAlignment="0" applyProtection="0">
      <alignment vertical="center"/>
    </xf>
    <xf numFmtId="214" fontId="14" fillId="0" borderId="0" applyFill="0" applyBorder="0" applyAlignment="0" applyProtection="0"/>
    <xf numFmtId="193" fontId="14" fillId="0" borderId="0" applyFill="0" applyBorder="0" applyAlignment="0" applyProtection="0"/>
    <xf numFmtId="0" fontId="49" fillId="41" borderId="16" applyNumberFormat="0" applyAlignment="0" applyProtection="0">
      <alignment vertical="center"/>
    </xf>
    <xf numFmtId="0" fontId="49" fillId="41" borderId="16" applyNumberFormat="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90" fillId="0" borderId="0" applyNumberFormat="0" applyFill="0" applyBorder="0" applyAlignment="0" applyProtection="0">
      <alignment vertical="center"/>
    </xf>
    <xf numFmtId="0" fontId="90" fillId="0" borderId="0" applyNumberFormat="0" applyFill="0" applyBorder="0" applyAlignment="0" applyProtection="0">
      <alignment vertical="center"/>
    </xf>
    <xf numFmtId="0" fontId="90" fillId="0" borderId="0" applyNumberFormat="0" applyFill="0" applyBorder="0" applyAlignment="0" applyProtection="0">
      <alignment vertical="center"/>
    </xf>
    <xf numFmtId="0" fontId="44" fillId="0" borderId="12" applyNumberFormat="0" applyFill="0" applyAlignment="0" applyProtection="0">
      <alignment vertical="center"/>
    </xf>
    <xf numFmtId="181" fontId="14" fillId="0" borderId="0" applyFill="0" applyBorder="0" applyAlignment="0" applyProtection="0"/>
    <xf numFmtId="0" fontId="17" fillId="0" borderId="0"/>
    <xf numFmtId="43" fontId="34" fillId="0" borderId="0" applyFont="0" applyFill="0" applyBorder="0" applyAlignment="0" applyProtection="0">
      <alignment vertical="center"/>
    </xf>
    <xf numFmtId="221" fontId="14" fillId="0" borderId="0" applyFill="0" applyBorder="0" applyAlignment="0" applyProtection="0"/>
    <xf numFmtId="203" fontId="14" fillId="0" borderId="0" applyFill="0" applyBorder="0" applyAlignment="0" applyProtection="0"/>
    <xf numFmtId="193" fontId="14" fillId="0" borderId="0" applyFill="0" applyBorder="0" applyAlignment="0" applyProtection="0"/>
    <xf numFmtId="178" fontId="14" fillId="0" borderId="0" applyFill="0" applyBorder="0" applyAlignment="0" applyProtection="0"/>
    <xf numFmtId="43" fontId="14" fillId="0" borderId="0" applyFont="0" applyFill="0" applyBorder="0" applyAlignment="0" applyProtection="0"/>
    <xf numFmtId="43" fontId="69" fillId="0" borderId="0" applyFont="0" applyFill="0" applyBorder="0" applyAlignment="0" applyProtection="0">
      <alignment vertical="center"/>
    </xf>
    <xf numFmtId="43" fontId="69" fillId="0" borderId="0" applyFont="0" applyFill="0" applyBorder="0" applyAlignment="0" applyProtection="0">
      <alignment vertical="center"/>
    </xf>
    <xf numFmtId="43" fontId="69" fillId="0" borderId="0" applyFont="0" applyFill="0" applyBorder="0" applyAlignment="0" applyProtection="0">
      <alignment vertical="center"/>
    </xf>
    <xf numFmtId="43" fontId="14" fillId="0" borderId="0" applyFont="0" applyFill="0" applyBorder="0" applyAlignment="0" applyProtection="0"/>
    <xf numFmtId="43" fontId="14" fillId="0" borderId="0" applyFont="0" applyFill="0" applyBorder="0" applyAlignment="0" applyProtection="0">
      <alignment vertical="center"/>
    </xf>
    <xf numFmtId="43" fontId="34" fillId="0" borderId="0" applyFont="0" applyFill="0" applyBorder="0" applyAlignment="0" applyProtection="0"/>
    <xf numFmtId="43" fontId="34" fillId="0" borderId="0" applyFont="0" applyFill="0" applyBorder="0" applyAlignment="0" applyProtection="0">
      <alignment vertical="center"/>
    </xf>
    <xf numFmtId="43" fontId="69" fillId="0" borderId="0" applyFont="0" applyFill="0" applyBorder="0" applyAlignment="0" applyProtection="0">
      <alignment vertical="center"/>
    </xf>
    <xf numFmtId="43" fontId="69" fillId="0" borderId="0" applyFont="0" applyFill="0" applyBorder="0" applyAlignment="0" applyProtection="0">
      <alignment vertical="center"/>
    </xf>
    <xf numFmtId="43" fontId="14" fillId="0" borderId="0" applyFont="0" applyFill="0" applyBorder="0" applyAlignment="0" applyProtection="0"/>
    <xf numFmtId="43" fontId="14" fillId="0" borderId="0" applyFont="0" applyFill="0" applyBorder="0" applyAlignment="0" applyProtection="0"/>
    <xf numFmtId="43" fontId="34" fillId="0" borderId="0" applyFont="0" applyFill="0" applyBorder="0" applyAlignment="0" applyProtection="0"/>
    <xf numFmtId="41" fontId="69" fillId="0" borderId="0" applyFont="0" applyFill="0" applyBorder="0" applyAlignment="0" applyProtection="0">
      <alignment vertical="center"/>
    </xf>
    <xf numFmtId="41" fontId="14" fillId="0" borderId="0" applyFont="0" applyFill="0" applyBorder="0" applyAlignment="0" applyProtection="0"/>
    <xf numFmtId="41" fontId="34" fillId="0" borderId="0" applyFont="0" applyFill="0" applyBorder="0" applyAlignment="0" applyProtection="0"/>
    <xf numFmtId="41" fontId="69" fillId="0" borderId="0" applyFont="0" applyFill="0" applyBorder="0" applyAlignment="0" applyProtection="0">
      <alignment vertical="center"/>
    </xf>
    <xf numFmtId="0" fontId="25" fillId="60" borderId="0" applyNumberFormat="0" applyBorder="0" applyAlignment="0" applyProtection="0">
      <alignment vertical="center"/>
    </xf>
    <xf numFmtId="0" fontId="25" fillId="60" borderId="0" applyNumberFormat="0" applyBorder="0" applyAlignment="0" applyProtection="0">
      <alignment vertical="center"/>
    </xf>
    <xf numFmtId="0" fontId="25" fillId="60" borderId="0" applyNumberFormat="0" applyBorder="0" applyAlignment="0" applyProtection="0">
      <alignment vertical="center"/>
    </xf>
    <xf numFmtId="0" fontId="25" fillId="60" borderId="0" applyNumberFormat="0" applyBorder="0" applyAlignment="0" applyProtection="0">
      <alignment vertical="center"/>
    </xf>
    <xf numFmtId="0" fontId="25" fillId="61" borderId="0" applyNumberFormat="0" applyBorder="0" applyAlignment="0" applyProtection="0">
      <alignment vertical="center"/>
    </xf>
    <xf numFmtId="0" fontId="25" fillId="61" borderId="0" applyNumberFormat="0" applyBorder="0" applyAlignment="0" applyProtection="0">
      <alignment vertical="center"/>
    </xf>
    <xf numFmtId="0" fontId="25" fillId="61" borderId="0" applyNumberFormat="0" applyBorder="0" applyAlignment="0" applyProtection="0">
      <alignment vertical="center"/>
    </xf>
    <xf numFmtId="0" fontId="25" fillId="61" borderId="0" applyNumberFormat="0" applyBorder="0" applyAlignment="0" applyProtection="0">
      <alignment vertical="center"/>
    </xf>
    <xf numFmtId="0" fontId="25" fillId="54" borderId="0" applyNumberFormat="0" applyBorder="0" applyAlignment="0" applyProtection="0">
      <alignment vertical="center"/>
    </xf>
    <xf numFmtId="0" fontId="25" fillId="54" borderId="0" applyNumberFormat="0" applyBorder="0" applyAlignment="0" applyProtection="0">
      <alignment vertical="center"/>
    </xf>
    <xf numFmtId="0" fontId="25" fillId="54" borderId="0" applyNumberFormat="0" applyBorder="0" applyAlignment="0" applyProtection="0">
      <alignment vertical="center"/>
    </xf>
    <xf numFmtId="0" fontId="25" fillId="53" borderId="0" applyNumberFormat="0" applyBorder="0" applyAlignment="0" applyProtection="0">
      <alignment vertical="center"/>
    </xf>
    <xf numFmtId="0" fontId="25" fillId="53" borderId="0" applyNumberFormat="0" applyBorder="0" applyAlignment="0" applyProtection="0">
      <alignment vertical="center"/>
    </xf>
    <xf numFmtId="0" fontId="25" fillId="53" borderId="0" applyNumberFormat="0" applyBorder="0" applyAlignment="0" applyProtection="0">
      <alignment vertical="center"/>
    </xf>
    <xf numFmtId="0" fontId="25" fillId="53" borderId="0" applyNumberFormat="0" applyBorder="0" applyAlignment="0" applyProtection="0">
      <alignment vertical="center"/>
    </xf>
    <xf numFmtId="0" fontId="25" fillId="46" borderId="0" applyNumberFormat="0" applyBorder="0" applyAlignment="0" applyProtection="0">
      <alignment vertical="center"/>
    </xf>
    <xf numFmtId="0" fontId="25" fillId="46" borderId="0" applyNumberFormat="0" applyBorder="0" applyAlignment="0" applyProtection="0">
      <alignment vertical="center"/>
    </xf>
    <xf numFmtId="0" fontId="25" fillId="46" borderId="0" applyNumberFormat="0" applyBorder="0" applyAlignment="0" applyProtection="0">
      <alignment vertical="center"/>
    </xf>
    <xf numFmtId="0" fontId="25" fillId="47" borderId="0" applyNumberFormat="0" applyBorder="0" applyAlignment="0" applyProtection="0">
      <alignment vertical="center"/>
    </xf>
    <xf numFmtId="0" fontId="25" fillId="47" borderId="0" applyNumberFormat="0" applyBorder="0" applyAlignment="0" applyProtection="0">
      <alignment vertical="center"/>
    </xf>
    <xf numFmtId="0" fontId="25" fillId="47" borderId="0" applyNumberFormat="0" applyBorder="0" applyAlignment="0" applyProtection="0">
      <alignment vertical="center"/>
    </xf>
    <xf numFmtId="0" fontId="47" fillId="39" borderId="0" applyNumberFormat="0" applyBorder="0" applyAlignment="0" applyProtection="0">
      <alignment vertical="center"/>
    </xf>
    <xf numFmtId="0" fontId="47" fillId="39" borderId="0" applyNumberFormat="0" applyBorder="0" applyAlignment="0" applyProtection="0">
      <alignment vertical="center"/>
    </xf>
    <xf numFmtId="0" fontId="45" fillId="6" borderId="13" applyNumberFormat="0" applyAlignment="0" applyProtection="0">
      <alignment vertical="center"/>
    </xf>
    <xf numFmtId="0" fontId="45" fillId="6" borderId="13" applyNumberFormat="0" applyAlignment="0" applyProtection="0">
      <alignment vertical="center"/>
    </xf>
    <xf numFmtId="0" fontId="45" fillId="6" borderId="13" applyNumberFormat="0" applyAlignment="0" applyProtection="0">
      <alignment vertical="center"/>
    </xf>
    <xf numFmtId="0" fontId="91" fillId="50" borderId="4" applyNumberFormat="0" applyAlignment="0" applyProtection="0">
      <alignment vertical="center"/>
    </xf>
    <xf numFmtId="0" fontId="91" fillId="50" borderId="4" applyNumberFormat="0" applyAlignment="0" applyProtection="0">
      <alignment vertical="center"/>
    </xf>
    <xf numFmtId="0" fontId="91" fillId="50" borderId="4" applyNumberFormat="0" applyAlignment="0" applyProtection="0">
      <alignment vertical="center"/>
    </xf>
    <xf numFmtId="0" fontId="91" fillId="50" borderId="4" applyNumberFormat="0" applyAlignment="0" applyProtection="0">
      <alignment vertical="center"/>
    </xf>
    <xf numFmtId="216" fontId="59" fillId="0" borderId="0" applyFont="0" applyFill="0" applyBorder="0" applyAlignment="0" applyProtection="0"/>
    <xf numFmtId="0" fontId="55" fillId="0" borderId="0"/>
    <xf numFmtId="0" fontId="14" fillId="0" borderId="0" applyFill="0" applyBorder="0" applyAlignment="0" applyProtection="0"/>
    <xf numFmtId="0" fontId="14" fillId="59" borderId="28" applyNumberFormat="0" applyFont="0" applyAlignment="0" applyProtection="0">
      <alignment vertical="center"/>
    </xf>
    <xf numFmtId="0" fontId="14" fillId="59" borderId="28" applyNumberFormat="0" applyFont="0" applyAlignment="0" applyProtection="0">
      <alignment vertical="center"/>
    </xf>
    <xf numFmtId="0" fontId="34" fillId="59" borderId="28" applyNumberFormat="0" applyFont="0" applyAlignment="0" applyProtection="0">
      <alignment vertical="center"/>
    </xf>
    <xf numFmtId="0" fontId="17" fillId="0" borderId="15" applyNumberFormat="0"/>
    <xf numFmtId="0" fontId="23" fillId="0" borderId="0"/>
    <xf numFmtId="225" fontId="14" fillId="0" borderId="0" applyFill="0" applyBorder="0" applyAlignment="0" applyProtection="0"/>
    <xf numFmtId="178" fontId="14" fillId="0" borderId="0" applyFill="0" applyBorder="0" applyAlignment="0" applyProtection="0"/>
    <xf numFmtId="204" fontId="14" fillId="0" borderId="0" applyFill="0" applyBorder="0" applyAlignment="0" applyProtection="0"/>
    <xf numFmtId="225" fontId="14" fillId="0" borderId="0" applyFill="0" applyBorder="0" applyAlignment="0" applyProtection="0"/>
    <xf numFmtId="208" fontId="38" fillId="0" borderId="0">
      <alignment vertical="top"/>
    </xf>
  </cellStyleXfs>
  <cellXfs count="26">
    <xf numFmtId="0" fontId="0" fillId="0" borderId="0" xfId="0"/>
    <xf numFmtId="0" fontId="1" fillId="0" borderId="0" xfId="206" applyFont="1" applyAlignment="1"/>
    <xf numFmtId="0" fontId="2" fillId="0" borderId="0" xfId="206" applyFont="1" applyFill="1" applyAlignment="1">
      <alignment vertical="center" wrapText="1"/>
    </xf>
    <xf numFmtId="0" fontId="3" fillId="0" borderId="1" xfId="206" applyFont="1" applyFill="1" applyBorder="1" applyAlignment="1">
      <alignment horizontal="center" vertical="center" wrapText="1"/>
    </xf>
    <xf numFmtId="0" fontId="4" fillId="0" borderId="2" xfId="206" applyFont="1" applyFill="1" applyBorder="1" applyAlignment="1">
      <alignment horizontal="center" vertical="center" wrapText="1"/>
    </xf>
    <xf numFmtId="2" fontId="4" fillId="0" borderId="2" xfId="206" applyNumberFormat="1" applyFont="1" applyFill="1" applyBorder="1" applyAlignment="1">
      <alignment horizontal="center" vertical="center" wrapText="1"/>
    </xf>
    <xf numFmtId="0" fontId="4" fillId="0" borderId="2" xfId="206" applyFont="1" applyFill="1" applyBorder="1" applyAlignment="1">
      <alignment horizontal="center" vertical="center"/>
    </xf>
    <xf numFmtId="199" fontId="4" fillId="2" borderId="2" xfId="206" applyNumberFormat="1" applyFont="1" applyFill="1" applyBorder="1" applyAlignment="1">
      <alignment horizontal="center" vertical="center"/>
    </xf>
    <xf numFmtId="0" fontId="4" fillId="2" borderId="2" xfId="206" applyFont="1" applyFill="1" applyBorder="1" applyAlignment="1">
      <alignment horizontal="center" vertical="center"/>
    </xf>
    <xf numFmtId="0" fontId="4" fillId="0" borderId="2" xfId="206" applyFont="1" applyBorder="1" applyAlignment="1">
      <alignment horizontal="center" vertical="center"/>
    </xf>
    <xf numFmtId="0" fontId="5" fillId="0" borderId="0" xfId="494" applyFont="1" applyFill="1" applyBorder="1" applyAlignment="1">
      <alignment vertical="center" wrapText="1"/>
    </xf>
    <xf numFmtId="0" fontId="6" fillId="0" borderId="0" xfId="494" applyFont="1" applyFill="1" applyBorder="1" applyAlignment="1">
      <alignment horizontal="center" vertical="center" wrapText="1"/>
    </xf>
    <xf numFmtId="0" fontId="7" fillId="0" borderId="0" xfId="494" applyFont="1" applyFill="1" applyBorder="1" applyAlignment="1">
      <alignment horizontal="center" vertical="center" wrapText="1"/>
    </xf>
    <xf numFmtId="0" fontId="7" fillId="0" borderId="0" xfId="494" applyFont="1" applyFill="1" applyBorder="1" applyAlignment="1">
      <alignment vertical="center" wrapText="1"/>
    </xf>
    <xf numFmtId="0" fontId="8" fillId="0" borderId="0" xfId="494" applyFont="1" applyFill="1" applyBorder="1" applyAlignment="1">
      <alignment vertical="center" wrapText="1"/>
    </xf>
    <xf numFmtId="49" fontId="7" fillId="0" borderId="0" xfId="494" applyNumberFormat="1" applyFont="1" applyFill="1" applyBorder="1" applyAlignment="1">
      <alignment horizontal="center" vertical="center" wrapText="1"/>
    </xf>
    <xf numFmtId="180" fontId="7" fillId="0" borderId="0" xfId="494" applyNumberFormat="1" applyFont="1" applyFill="1" applyBorder="1" applyAlignment="1">
      <alignment vertical="center" wrapText="1"/>
    </xf>
    <xf numFmtId="0" fontId="7" fillId="0" borderId="0" xfId="494" applyFont="1" applyFill="1" applyBorder="1" applyAlignment="1">
      <alignment horizontal="left" vertical="center" wrapText="1"/>
    </xf>
    <xf numFmtId="0" fontId="9" fillId="0" borderId="1" xfId="494" applyFont="1" applyFill="1" applyBorder="1" applyAlignment="1">
      <alignment horizontal="center" vertical="center" wrapText="1"/>
    </xf>
    <xf numFmtId="0" fontId="6" fillId="0" borderId="2" xfId="494" applyFont="1" applyFill="1" applyBorder="1" applyAlignment="1">
      <alignment horizontal="center" vertical="center" wrapText="1"/>
    </xf>
    <xf numFmtId="49" fontId="6" fillId="0" borderId="2" xfId="494" applyNumberFormat="1" applyFont="1" applyFill="1" applyBorder="1" applyAlignment="1">
      <alignment horizontal="center" vertical="center" wrapText="1"/>
    </xf>
    <xf numFmtId="180" fontId="6" fillId="0" borderId="2" xfId="494" applyNumberFormat="1" applyFont="1" applyFill="1" applyBorder="1" applyAlignment="1">
      <alignment horizontal="center" vertical="center" wrapText="1"/>
    </xf>
    <xf numFmtId="226" fontId="6" fillId="0" borderId="2" xfId="494" applyNumberFormat="1" applyFont="1" applyFill="1" applyBorder="1" applyAlignment="1">
      <alignment horizontal="center" vertical="center" wrapText="1"/>
    </xf>
    <xf numFmtId="0" fontId="10" fillId="0" borderId="2" xfId="494" applyFont="1" applyFill="1" applyBorder="1" applyAlignment="1">
      <alignment horizontal="left" vertical="center" wrapText="1"/>
    </xf>
    <xf numFmtId="0" fontId="11" fillId="0" borderId="2" xfId="494" applyFont="1" applyFill="1" applyBorder="1" applyAlignment="1">
      <alignment vertical="center" wrapText="1"/>
    </xf>
    <xf numFmtId="0" fontId="7" fillId="0" borderId="2" xfId="494" applyFont="1" applyFill="1" applyBorder="1" applyAlignment="1">
      <alignment vertical="center" wrapText="1"/>
    </xf>
  </cellXfs>
  <cellStyles count="597">
    <cellStyle name="常规" xfId="0" builtinId="0"/>
    <cellStyle name="货币[0]" xfId="1" builtinId="7"/>
    <cellStyle name="20% - 强调文字颜色 3" xfId="2" builtinId="38"/>
    <cellStyle name="输入" xfId="3" builtinId="20"/>
    <cellStyle name="货币" xfId="4" builtinId="4"/>
    <cellStyle name="だ_Total (2)" xfId="5"/>
    <cellStyle name="Normalny_Arkusz1" xfId="6"/>
    <cellStyle name="千位分隔[0]" xfId="7" builtinId="6"/>
    <cellStyle name="_2005-3铝厂底稿_双汇发展合并报表-2011年12.31" xfId="8"/>
    <cellStyle name="_中力房地产底稿_双汇合并报表-2011年（重组后追溯调整）" xfId="9"/>
    <cellStyle name="Calc Percent (1)" xfId="10"/>
    <cellStyle name="40% - 强调文字颜色 3" xfId="11" builtinId="39"/>
    <cellStyle name="计算 2" xfId="12"/>
    <cellStyle name="差" xfId="13" builtinId="27"/>
    <cellStyle name="_ET_STYLE_NoName_00__现金流量格式_14" xfId="14"/>
    <cellStyle name="_贷款明细表_双汇发展合并报表2012.8" xfId="15"/>
    <cellStyle name="千位分隔 11 2" xfId="16"/>
    <cellStyle name="Moneda [0]_laroux" xfId="17"/>
    <cellStyle name="千位分隔" xfId="18" builtinId="3"/>
    <cellStyle name="60% - 强调文字颜色 3" xfId="19" builtinId="40"/>
    <cellStyle name="_2006年预审明细表_双汇发展合并报表2012.8_双汇发展特殊事项调整" xfId="20"/>
    <cellStyle name="_辰州本部底稿2006.10WLC_双汇10.10.31合并报表-备考" xfId="21"/>
    <cellStyle name="差_往来及权益抵减分录08月" xfId="22"/>
    <cellStyle name="超链接" xfId="23" builtinId="8"/>
    <cellStyle name="百分比" xfId="24" builtinId="5"/>
    <cellStyle name="_07年审财务报表" xfId="25"/>
    <cellStyle name="Monétaire_PERSONAL" xfId="26"/>
    <cellStyle name="已访问的超链接" xfId="27" builtinId="9"/>
    <cellStyle name="注释" xfId="28" builtinId="10"/>
    <cellStyle name="60% - 强调文字颜色 2 3" xfId="29"/>
    <cellStyle name="entry" xfId="30"/>
    <cellStyle name="常规 6" xfId="31"/>
    <cellStyle name="_中力房地产底稿_双汇10.10.31合并报表-备考" xfId="32"/>
    <cellStyle name="PrePop Units (1)" xfId="33"/>
    <cellStyle name="60% - 强调文字颜色 2" xfId="34" builtinId="36"/>
    <cellStyle name="标题 4" xfId="35" builtinId="19"/>
    <cellStyle name="解释性文本 2 2" xfId="36"/>
    <cellStyle name="好_双汇发展特殊事项调整" xfId="37"/>
    <cellStyle name="警告文本" xfId="38" builtinId="11"/>
    <cellStyle name="60% - 强调文字颜色 2 2 2" xfId="39"/>
    <cellStyle name="Calc Units (0)" xfId="40"/>
    <cellStyle name="常规 5 2" xfId="41"/>
    <cellStyle name="标题" xfId="42" builtinId="15"/>
    <cellStyle name="解释性文本" xfId="43" builtinId="53"/>
    <cellStyle name="标题 1" xfId="44" builtinId="16"/>
    <cellStyle name="百分比 4" xfId="45"/>
    <cellStyle name="常规 2_12月工资分配表" xfId="46"/>
    <cellStyle name="0%" xfId="47"/>
    <cellStyle name="0,0_x000d__x000a_NA_x000d__x000a_" xfId="48"/>
    <cellStyle name="标题 2" xfId="49" builtinId="17"/>
    <cellStyle name="60% - 强调文字颜色 1" xfId="50" builtinId="32"/>
    <cellStyle name="_债权_双汇10.10.31合并报表-备考" xfId="51"/>
    <cellStyle name="标题 3" xfId="52" builtinId="18"/>
    <cellStyle name="桁区切り_１１月価格表" xfId="53"/>
    <cellStyle name="60% - 强调文字颜色 4" xfId="54" builtinId="44"/>
    <cellStyle name="输出" xfId="55" builtinId="21"/>
    <cellStyle name="计算" xfId="56" builtinId="22"/>
    <cellStyle name="40% - 强调文字颜色 4 2" xfId="57"/>
    <cellStyle name="检查单元格" xfId="58" builtinId="23"/>
    <cellStyle name="20% - 强调文字颜色 6" xfId="59" builtinId="50"/>
    <cellStyle name="Link Units (1)" xfId="60"/>
    <cellStyle name="强调文字颜色 2" xfId="61" builtinId="33"/>
    <cellStyle name="链接单元格" xfId="62" builtinId="24"/>
    <cellStyle name="Enter Units (0)" xfId="63"/>
    <cellStyle name="汇总" xfId="64" builtinId="25"/>
    <cellStyle name="好" xfId="65" builtinId="26"/>
    <cellStyle name="20% - 强调文字颜色 3 3" xfId="66"/>
    <cellStyle name="适中" xfId="67" builtinId="28"/>
    <cellStyle name="20% - 强调文字颜色 5" xfId="68" builtinId="46"/>
    <cellStyle name="常规 8 2" xfId="69"/>
    <cellStyle name="强调文字颜色 1" xfId="70" builtinId="29"/>
    <cellStyle name="20% - 强调文字颜色 1" xfId="71" builtinId="30"/>
    <cellStyle name="Link Units (0)" xfId="72"/>
    <cellStyle name="链接单元格 3" xfId="73"/>
    <cellStyle name="_凡谷报表2006新" xfId="74"/>
    <cellStyle name="40% - 强调文字颜色 1" xfId="75" builtinId="31"/>
    <cellStyle name="输出 2" xfId="76"/>
    <cellStyle name="0.0%" xfId="77"/>
    <cellStyle name="Output Line Items" xfId="78"/>
    <cellStyle name="20% - 强调文字颜色 2" xfId="79" builtinId="34"/>
    <cellStyle name="40% - 强调文字颜色 2" xfId="80" builtinId="35"/>
    <cellStyle name="强调文字颜色 3" xfId="81" builtinId="37"/>
    <cellStyle name="强调文字颜色 4" xfId="82" builtinId="41"/>
    <cellStyle name="20% - 强调文字颜色 4" xfId="83" builtinId="42"/>
    <cellStyle name="计算 3" xfId="84"/>
    <cellStyle name="40% - 强调文字颜色 4" xfId="85" builtinId="43"/>
    <cellStyle name="强调文字颜色 5" xfId="86" builtinId="45"/>
    <cellStyle name="计算 4" xfId="87"/>
    <cellStyle name="40% - 强调文字颜色 5" xfId="88" builtinId="47"/>
    <cellStyle name="_2006年预审明细表" xfId="89"/>
    <cellStyle name="F2" xfId="90"/>
    <cellStyle name="60% - 强调文字颜色 5" xfId="91" builtinId="48"/>
    <cellStyle name="强调文字颜色 6" xfId="92" builtinId="49"/>
    <cellStyle name="40% - 强调文字颜色 6" xfId="93" builtinId="51"/>
    <cellStyle name="だ[0]_PLDT" xfId="94"/>
    <cellStyle name="F3" xfId="95"/>
    <cellStyle name="适中 2" xfId="96"/>
    <cellStyle name="千位_ 应交税金审定表" xfId="97"/>
    <cellStyle name="_本部底稿-HZ _备考合并报表5.31" xfId="98"/>
    <cellStyle name="60% - 强调文字颜色 6" xfId="99" builtinId="52"/>
    <cellStyle name="_2005-3铝厂底稿_双汇发展合并报表2012.8" xfId="100"/>
    <cellStyle name="標準_１０" xfId="101"/>
    <cellStyle name="_ET_STYLE_NoName_00__现金流量格式_19" xfId="102"/>
    <cellStyle name="#，##0" xfId="103"/>
    <cellStyle name="_本部底稿-HZ _双汇备考合并报表-2012.6.30" xfId="104"/>
    <cellStyle name="Comma  - Style1" xfId="105"/>
    <cellStyle name="_02-审计过录表(科研所）_双汇发展合并报表2012.8" xfId="106"/>
    <cellStyle name="_3-审计过录表2005(合并表）3.20_双汇发展合并报表2012.8" xfId="107"/>
    <cellStyle name="_02-审计过录表(科研所）_双汇发展合并报表-2011年12.31" xfId="108"/>
    <cellStyle name="_3-审计过录表2005(合并表）3.20_双汇发展合并报表-2011年12.31" xfId="109"/>
    <cellStyle name="检查单元格 2" xfId="110"/>
    <cellStyle name="千位分隔 5" xfId="111"/>
    <cellStyle name="###，##0" xfId="112"/>
    <cellStyle name="40% - 强调文字颜色 4 2 2" xfId="113"/>
    <cellStyle name="_02-审计过录表(科研所）" xfId="114"/>
    <cellStyle name="_3-审计过录表2005(合并表）3.20" xfId="115"/>
    <cellStyle name="_ET_STYLE_NoName_00__现金流量格式_17_成本法双汇发展合并报表-2012年半年度-备考" xfId="116"/>
    <cellStyle name="_ET_STYLE_NoName_00__现金流量格式_12_双汇发展特殊事项调整" xfId="117"/>
    <cellStyle name="_02-审计过录表(科研所）_双汇发展合并报表2012.8_双汇发展合并报表-2011年6.31实际（不含注入的联营股权）" xfId="118"/>
    <cellStyle name="_3-审计过录表2005(合并表）3.20_双汇发展合并报表2012.8_双汇发展合并报表-2011年6.31实际（不含注入的联营股权）" xfId="119"/>
    <cellStyle name="_ET_STYLE_NoName_00__4月21日捐款名单" xfId="120"/>
    <cellStyle name="20% - 强调文字颜色 5 2 2" xfId="121"/>
    <cellStyle name="3232" xfId="122"/>
    <cellStyle name="_02-审计过录表(科研所）_双汇发展合并报表2012.8_双汇发展特殊事项调整" xfId="123"/>
    <cellStyle name="_3-审计过录表2005(合并表）3.20_双汇发展合并报表2012.8_双汇发展特殊事项调整" xfId="124"/>
    <cellStyle name="_08上市公司财务报表" xfId="125"/>
    <cellStyle name="_2005-3铝厂底稿_双汇发展合并报表2012.8_双汇发展特殊事项调整" xfId="126"/>
    <cellStyle name="40% - 强调文字颜色 6 2 2" xfId="127"/>
    <cellStyle name="_ET_STYLE_NoName_00__现金流量格式_19_双汇发展特殊事项调整" xfId="128"/>
    <cellStyle name="_2005-3铝厂底稿" xfId="129"/>
    <cellStyle name="F7" xfId="130"/>
    <cellStyle name="_2005-3铝厂底稿_双汇发展合并报表2012.8_双汇发展合并报表-2011年6.31实际（不含注入的联营股权）" xfId="131"/>
    <cellStyle name="_2006年预审明细表_双汇发展合并报表-2011年12.31" xfId="132"/>
    <cellStyle name="Model" xfId="133"/>
    <cellStyle name="_2006年预审明细表_双汇发展合并报表2012.8" xfId="134"/>
    <cellStyle name="F4" xfId="135"/>
    <cellStyle name="适中 3" xfId="136"/>
    <cellStyle name="_审计明细表-上海分_双汇合并报表-2011年（重组后追溯调整）" xfId="137"/>
    <cellStyle name="_2006年预审明细表_双汇发展合并报表2012.8_双汇发展合并报表-2011年6.31实际（不含注入的联营股权）" xfId="138"/>
    <cellStyle name="_3-审计过录表2006(合并表）" xfId="139"/>
    <cellStyle name="_货币资金" xfId="140"/>
    <cellStyle name="60% - 强调文字颜色 1 2" xfId="141"/>
    <cellStyle name="20% - 强调文字颜色 3 4" xfId="142"/>
    <cellStyle name="_3-审计过录表2006(合并表）_双汇发展合并报表-2011年12.31" xfId="143"/>
    <cellStyle name="_3-审计过录表2006(合并表）_双汇发展合并报表2012.8" xfId="144"/>
    <cellStyle name="_3-审计过录表2006(合并表）_双汇发展合并报表2012.8_双汇发展合并报表-2011年6.31实际（不含注入的联营股权）" xfId="145"/>
    <cellStyle name="40% - 强调文字颜色 1 4" xfId="146"/>
    <cellStyle name="_3-审计过录表2006(合并表）_双汇发展合并报表2012.8_双汇发展特殊事项调整" xfId="147"/>
    <cellStyle name="_5-设科所-审计过录表" xfId="148"/>
    <cellStyle name="_5-设科所-审计过录表_双汇发展合并报表-2011年12.31" xfId="149"/>
    <cellStyle name="_ET_STYLE_NoName_00__现金流量格式_19_成本法双汇发展合并报表-2012年半年度-备考" xfId="150"/>
    <cellStyle name="_5-设科所-审计过录表_双汇发展合并报表2012.8" xfId="151"/>
    <cellStyle name="_5-设科所-审计过录表_双汇发展合并报表2012.8_双汇发展合并报表-2011年6.31实际（不含注入的联营股权）" xfId="152"/>
    <cellStyle name="_5-设科所-审计过录表_双汇发展合并报表2012.8_双汇发展特殊事项调整" xfId="153"/>
    <cellStyle name="千位分隔 3 2" xfId="154"/>
    <cellStyle name="_ET_STYLE_NoName_00__现金流量格式_10_成本法双汇发展合并报表-2012年半年度-备考" xfId="155"/>
    <cellStyle name="标题 4 2 2" xfId="156"/>
    <cellStyle name="_ET_STYLE_NoName_00_" xfId="157"/>
    <cellStyle name="_ET_STYLE_NoName_00__成本法双汇发展合并报表-2012年半年度-备考" xfId="158"/>
    <cellStyle name="_ET_STYLE_NoName_00__商超业务员统计表9月份11" xfId="159"/>
    <cellStyle name="_ET_STYLE_NoName_00__双汇发展特殊事项调整" xfId="160"/>
    <cellStyle name="_ET_STYLE_NoName_00__现金流量格式_10" xfId="161"/>
    <cellStyle name="_ET_STYLE_NoName_00__现金流量格式_10_双汇发展特殊事项调整" xfId="162"/>
    <cellStyle name="_ET_STYLE_NoName_00__现金流量格式_11" xfId="163"/>
    <cellStyle name="链接单元格 2 2" xfId="164"/>
    <cellStyle name="_中力房地产底稿_备考合并报表5.31" xfId="165"/>
    <cellStyle name="_ET_STYLE_NoName_00__现金流量格式_11_成本法双汇发展合并报表-2012年半年度-备考" xfId="166"/>
    <cellStyle name="_ET_STYLE_NoName_00__现金流量格式_11_双汇发展特殊事项调整" xfId="167"/>
    <cellStyle name="_ET_STYLE_NoName_00__现金流量格式_12" xfId="168"/>
    <cellStyle name="_债权_双汇合并报表-2011年（重组后追溯调整）" xfId="169"/>
    <cellStyle name="_ET_STYLE_NoName_00__现金流量格式_12_成本法双汇发展合并报表-2012年半年度-备考" xfId="170"/>
    <cellStyle name="_ET_STYLE_NoName_00__现金流量格式_13" xfId="171"/>
    <cellStyle name="_ET_STYLE_NoName_00__现金流量格式_13_成本法双汇发展合并报表-2012年半年度-备考" xfId="172"/>
    <cellStyle name="Link Currency (0)" xfId="173"/>
    <cellStyle name="_辰州本部底稿2006.12WLC_双汇备考合并报表-2012.6.30" xfId="174"/>
    <cellStyle name="_补充资料-上海分(缺客户往来)" xfId="175"/>
    <cellStyle name="_中力房地产底稿_双汇备考合并报表-2012.6.30" xfId="176"/>
    <cellStyle name="标题 1 3" xfId="177"/>
    <cellStyle name="_ET_STYLE_NoName_00__现金流量格式_13_双汇发展特殊事项调整" xfId="178"/>
    <cellStyle name="_ET_STYLE_NoName_00__现金流量格式_14_成本法双汇发展合并报表-2012年半年度-备考" xfId="179"/>
    <cellStyle name="差_双汇发展特殊事项调整" xfId="180"/>
    <cellStyle name="_ET_STYLE_NoName_00__现金流量格式_14_双汇发展特殊事项调整" xfId="181"/>
    <cellStyle name="_贷款明细表_双汇发展合并报表2012.8_双汇发展特殊事项调整" xfId="182"/>
    <cellStyle name="_ET_STYLE_NoName_00__现金流量格式_15" xfId="183"/>
    <cellStyle name="_ET_STYLE_NoName_00__现金流量格式_15_成本法双汇发展合并报表-2012年半年度-备考" xfId="184"/>
    <cellStyle name="_唐山底稿_双汇发展合并报表2012.8_双汇发展合并报表-2011年6.31实际（不含注入的联营股权）" xfId="185"/>
    <cellStyle name="好 2 2" xfId="186"/>
    <cellStyle name="千分位[0]_ 白土" xfId="187"/>
    <cellStyle name="_ET_STYLE_NoName_00__现金流量格式_15_双汇发展特殊事项调整" xfId="188"/>
    <cellStyle name="_ET_STYLE_NoName_00__现金流量格式_16" xfId="189"/>
    <cellStyle name="_审计明细表-上海分_备考合并报表5.31" xfId="190"/>
    <cellStyle name="_ET_STYLE_NoName_00__现金流量格式_16_成本法双汇发展合并报表-2012年半年度-备考" xfId="191"/>
    <cellStyle name="_ET_STYLE_NoName_00__现金流量格式_16_双汇发展特殊事项调整" xfId="192"/>
    <cellStyle name="_ET_STYLE_NoName_00__现金流量格式_17" xfId="193"/>
    <cellStyle name="_ET_STYLE_NoName_00__现金流量格式_17_双汇发展特殊事项调整" xfId="194"/>
    <cellStyle name="_ET_STYLE_NoName_00__现金流量格式_6" xfId="195"/>
    <cellStyle name="Enter Units (2)" xfId="196"/>
    <cellStyle name="_ET_STYLE_NoName_00__现金流量格式_6_成本法双汇发展合并报表-2012年半年度-备考" xfId="197"/>
    <cellStyle name="分级显示行_1_2002年度报表格式_集团公司" xfId="198"/>
    <cellStyle name="_ET_STYLE_NoName_00__现金流量格式_6_双汇发展特殊事项调整" xfId="199"/>
    <cellStyle name="20% - 强调文字颜色 5 3" xfId="200"/>
    <cellStyle name="_本部底稿-HZ " xfId="201"/>
    <cellStyle name="好 3" xfId="202"/>
    <cellStyle name="_本部底稿-HZ _双汇10.10.31合并报表-备考" xfId="203"/>
    <cellStyle name="_本部底稿-HZ _双汇合并报表-2011年（重组后追溯调整）" xfId="204"/>
    <cellStyle name="Millares [0]_laroux" xfId="205"/>
    <cellStyle name="常规 3" xfId="206"/>
    <cellStyle name="20% - 强调文字颜色 4 2" xfId="207"/>
    <cellStyle name="_补充资料-上海分(缺客户往来)_双汇发展合并报表-2011年12.31" xfId="208"/>
    <cellStyle name="Fixed" xfId="209"/>
    <cellStyle name="_补充资料-上海分(缺客户往来)_双汇发展合并报表2012.8" xfId="210"/>
    <cellStyle name="_补充资料-上海分(缺客户往来)_双汇发展合并报表2012.8_双汇发展合并报表-2011年6.31实际（不含注入的联营股权）" xfId="211"/>
    <cellStyle name="常规 3 4" xfId="212"/>
    <cellStyle name="Monétaire [0]_PERSONAL" xfId="213"/>
    <cellStyle name="_补充资料-上海分(缺客户往来)_双汇发展合并报表2012.8_双汇发展特殊事项调整" xfId="214"/>
    <cellStyle name="_附注－WLC审计部分_双汇发展合并报表-2011年12.31" xfId="215"/>
    <cellStyle name="_债权_备考合并报表5.31" xfId="216"/>
    <cellStyle name="强调文字颜色 5 2 2" xfId="217"/>
    <cellStyle name="Header1" xfId="218"/>
    <cellStyle name="_辰州本部底稿2006.10WLC" xfId="219"/>
    <cellStyle name="_辰州本部底稿2006.10WLC_备考合并报表5.31" xfId="220"/>
    <cellStyle name="_辰州本部底稿2006.10WLC_双汇备考合并报表-2012.6.30" xfId="221"/>
    <cellStyle name="寘嬫愗傝_Table5" xfId="222"/>
    <cellStyle name="_辰州本部底稿2006.10WLC_双汇合并报表-2011年（重组后追溯调整）" xfId="223"/>
    <cellStyle name="_辰州本部底稿2006.12WLC" xfId="224"/>
    <cellStyle name="_辰州本部底稿2006.12WLC_备考合并报表5.31" xfId="225"/>
    <cellStyle name="Dollar (zero dec)" xfId="226"/>
    <cellStyle name="差_往来及权益抵减分录07月" xfId="227"/>
    <cellStyle name="_辰州本部底稿2006.12WLC_双汇10.10.31合并报表-备考" xfId="228"/>
    <cellStyle name="Comma  - Style7" xfId="229"/>
    <cellStyle name="_资产底稿_双汇发展合并报表2012.8_双汇发展合并报表-2011年6.31实际（不含注入的联营股权）" xfId="230"/>
    <cellStyle name="_辰州本部底稿2006.12WLC_双汇合并报表-2011年（重组后追溯调整）" xfId="231"/>
    <cellStyle name="_贷款明细表" xfId="232"/>
    <cellStyle name="_贷款明细表_双汇发展合并报表-2011年12.31" xfId="233"/>
    <cellStyle name="_贷款明细表_双汇发展合并报表2012.8_双汇发展合并报表-2011年6.31实际（不含注入的联营股权）" xfId="234"/>
    <cellStyle name="60% - 强调文字颜色 5 2" xfId="235"/>
    <cellStyle name="Date_capinves" xfId="236"/>
    <cellStyle name="_附注－WLC审计部分" xfId="237"/>
    <cellStyle name="_附注－WLC审计部分_双汇发展合并报表2012.8" xfId="238"/>
    <cellStyle name="强调文字颜色 6 3" xfId="239"/>
    <cellStyle name="_固定资产-new_双汇合并报表-2011年（重组后追溯调整）" xfId="240"/>
    <cellStyle name="_附注－WLC审计部分_双汇发展合并报表2012.8_双汇发展合并报表-2011年6.31实际（不含注入的联营股权）" xfId="241"/>
    <cellStyle name="_会计差错调整分录_备考合并报表5.31" xfId="242"/>
    <cellStyle name="_附注－WLC审计部分_双汇发展合并报表2012.8_双汇发展特殊事项调整" xfId="243"/>
    <cellStyle name="_固定资产-new" xfId="244"/>
    <cellStyle name="_固定资产-new_备考合并报表5.31" xfId="245"/>
    <cellStyle name="_固定资产-new_双汇10.10.31合并报表-备考" xfId="246"/>
    <cellStyle name="_固定资产-new_双汇备考合并报表-2012.6.30" xfId="247"/>
    <cellStyle name="_合并现金流量表 8" xfId="248"/>
    <cellStyle name="_会计差错调整分录" xfId="249"/>
    <cellStyle name="Percent [0]" xfId="250"/>
    <cellStyle name="_会计差错调整分录_双汇10.10.31合并报表-备考" xfId="251"/>
    <cellStyle name="_会计差错调整分录_双汇备考合并报表-2012.6.30" xfId="252"/>
    <cellStyle name="常规 2 2" xfId="253"/>
    <cellStyle name="_会计差错调整分录_双汇合并报表-2011年（重组后追溯调整）" xfId="254"/>
    <cellStyle name="_审计明细表-上海分" xfId="255"/>
    <cellStyle name="标题 3 3" xfId="256"/>
    <cellStyle name="_审计明细表-上海分_双汇10.10.31合并报表-备考" xfId="257"/>
    <cellStyle name="40% - 强调文字颜色 6 2" xfId="258"/>
    <cellStyle name="_审计明细表-上海分_双汇备考合并报表-2012.6.30" xfId="259"/>
    <cellStyle name="_唐山底稿" xfId="260"/>
    <cellStyle name="40% - 强调文字颜色 2 4" xfId="261"/>
    <cellStyle name="_唐山底稿_双汇发展合并报表-2011年12.31" xfId="262"/>
    <cellStyle name="_唐山底稿_双汇发展合并报表2012.8" xfId="263"/>
    <cellStyle name="_唐山底稿_双汇发展合并报表2012.8_双汇发展特殊事项调整" xfId="264"/>
    <cellStyle name="20% - 强调文字颜色 3 2 2" xfId="265"/>
    <cellStyle name="_外运2005模板黑龙江" xfId="266"/>
    <cellStyle name="_债权" xfId="267"/>
    <cellStyle name="常规 2 2 2" xfId="268"/>
    <cellStyle name="_债权_双汇备考合并报表-2012.6.30" xfId="269"/>
    <cellStyle name="检查单元格 4" xfId="270"/>
    <cellStyle name="_中力房地产底稿" xfId="271"/>
    <cellStyle name="통화_1.24분기 평가표 " xfId="272"/>
    <cellStyle name="_资产底稿" xfId="273"/>
    <cellStyle name="_资产底稿_双汇发展合并报表-2011年12.31" xfId="274"/>
    <cellStyle name="常规 2 2 3" xfId="275"/>
    <cellStyle name="Enter Currency (2)" xfId="276"/>
    <cellStyle name="_资产底稿_双汇发展合并报表2012.8" xfId="277"/>
    <cellStyle name="_资产底稿_双汇发展合并报表2012.8_双汇发展特殊事项调整" xfId="278"/>
    <cellStyle name="Column_Title" xfId="279"/>
    <cellStyle name="标题 2 2" xfId="280"/>
    <cellStyle name="0,0_x000d__x000a_NA_x000d__x000a_ 2" xfId="281"/>
    <cellStyle name="Grey" xfId="282"/>
    <cellStyle name="好_双汇备考合并报表-2012.6.30" xfId="283"/>
    <cellStyle name="0,0_x000d__x000a_NA_x000d__x000a__3-存续财务报表-打印10.10.31" xfId="284"/>
    <cellStyle name="40% - 强调文字颜色 4 4" xfId="285"/>
    <cellStyle name="0.00%" xfId="286"/>
    <cellStyle name="20% - 强调文字颜色 6 2 2" xfId="287"/>
    <cellStyle name="20% - 强调文字颜色 1 2" xfId="288"/>
    <cellStyle name="20% - 强调文字颜色 1 2 2" xfId="289"/>
    <cellStyle name="20% - 强调文字颜色 1 3" xfId="290"/>
    <cellStyle name="20% - 强调文字颜色 1 4" xfId="291"/>
    <cellStyle name="20% - 强调文字颜色 2 2" xfId="292"/>
    <cellStyle name="20% - 强调文字颜色 2 2 2" xfId="293"/>
    <cellStyle name="20% - 强调文字颜色 2 3" xfId="294"/>
    <cellStyle name="20% - 强调文字颜色 2 4" xfId="295"/>
    <cellStyle name="20% - 强调文字颜色 3 2" xfId="296"/>
    <cellStyle name="好_双汇发展合并报表-2011年12.31" xfId="297"/>
    <cellStyle name="F8" xfId="298"/>
    <cellStyle name="捠壿_TABLE 3" xfId="299"/>
    <cellStyle name="常规 3 2" xfId="300"/>
    <cellStyle name="20% - 强调文字颜色 4 2 2" xfId="301"/>
    <cellStyle name="常规 4" xfId="302"/>
    <cellStyle name="20% - 强调文字颜色 4 3" xfId="303"/>
    <cellStyle name="60% - 强调文字颜色 2 2" xfId="304"/>
    <cellStyle name="常规 5" xfId="305"/>
    <cellStyle name="一般_Investments in associates" xfId="306"/>
    <cellStyle name="20% - 强调文字颜色 4 4" xfId="307"/>
    <cellStyle name="20% - 强调文字颜色 5 2" xfId="308"/>
    <cellStyle name="60% - 强调文字颜色 3 2" xfId="309"/>
    <cellStyle name="20% - 强调文字颜色 5 4" xfId="310"/>
    <cellStyle name="20% - 强调文字颜色 6 2" xfId="311"/>
    <cellStyle name="20% - 强调文字颜色 6 3" xfId="312"/>
    <cellStyle name="60% - 强调文字颜色 4 2" xfId="313"/>
    <cellStyle name="20% - 强调文字颜色 6 4" xfId="314"/>
    <cellStyle name="常规 3_（望奎双汇）2011年度双汇集团述职管理干部个人基本情况-下午6点之前发侯会歌" xfId="315"/>
    <cellStyle name="好_07万东牧业财务报表12" xfId="316"/>
    <cellStyle name="40% - 强调文字颜色 1 2" xfId="317"/>
    <cellStyle name="40% - 强调文字颜色 1 2 2" xfId="318"/>
    <cellStyle name="Calc Units (1)" xfId="319"/>
    <cellStyle name="40% - 强调文字颜色 1 3" xfId="320"/>
    <cellStyle name="40% - 强调文字颜色 2 2" xfId="321"/>
    <cellStyle name="40% - 强调文字颜色 2 2 2" xfId="322"/>
    <cellStyle name="40% - 强调文字颜色 2 3" xfId="323"/>
    <cellStyle name="计算 2 2" xfId="324"/>
    <cellStyle name="40% - 强调文字颜色 3 2" xfId="325"/>
    <cellStyle name="40% - 强调文字颜色 3 2 2" xfId="326"/>
    <cellStyle name="40% - 强调文字颜色 3 3" xfId="327"/>
    <cellStyle name="Comma,0" xfId="328"/>
    <cellStyle name="40% - 强调文字颜色 3 4" xfId="329"/>
    <cellStyle name="Comma,1" xfId="330"/>
    <cellStyle name="PrePop Units (0)" xfId="331"/>
    <cellStyle name="40% - 强调文字颜色 4 3" xfId="332"/>
    <cellStyle name="40% - 强调文字颜色 5 2" xfId="333"/>
    <cellStyle name="60% - 强调文字颜色 4 3" xfId="334"/>
    <cellStyle name="40% - 强调文字颜色 5 2 2" xfId="335"/>
    <cellStyle name="40% - 强调文字颜色 5 3" xfId="336"/>
    <cellStyle name="40% - 强调文字颜色 5 4" xfId="337"/>
    <cellStyle name="强调文字颜色 3 2 2" xfId="338"/>
    <cellStyle name="霓付_97MBO" xfId="339"/>
    <cellStyle name="40% - 强调文字颜色 6 3" xfId="340"/>
    <cellStyle name="40% - 强调文字颜色 6 4" xfId="341"/>
    <cellStyle name="60% - 强调文字颜色 4 2 2" xfId="342"/>
    <cellStyle name="60% - 强调文字颜色 1 2 2" xfId="343"/>
    <cellStyle name="60% - 强调文字颜色 1 3" xfId="344"/>
    <cellStyle name="콤마 [0]_1.24분기 평가표 " xfId="345"/>
    <cellStyle name="9" xfId="346"/>
    <cellStyle name="60% - 强调文字颜色 1 4" xfId="347"/>
    <cellStyle name="60% - 强调文字颜色 2 4" xfId="348"/>
    <cellStyle name="常规 7" xfId="349"/>
    <cellStyle name="60% - 强调文字颜色 3 2 2" xfId="350"/>
    <cellStyle name="60% - 强调文字颜色 3 3" xfId="351"/>
    <cellStyle name="砯刽 [0]_PLDT" xfId="352"/>
    <cellStyle name="60% - 强调文字颜色 3 4" xfId="353"/>
    <cellStyle name="60% - 强调文字颜色 4 4" xfId="354"/>
    <cellStyle name="Normal_ SG&amp;A Bridge " xfId="355"/>
    <cellStyle name="60% - 强调文字颜色 5 2 2" xfId="356"/>
    <cellStyle name="Currency,2" xfId="357"/>
    <cellStyle name="60% - 强调文字颜色 5 3" xfId="358"/>
    <cellStyle name="60% - 强调文字颜色 5 4" xfId="359"/>
    <cellStyle name="60% - 强调文字颜色 6 2" xfId="360"/>
    <cellStyle name="Header2" xfId="361"/>
    <cellStyle name="60% - 强调文字颜色 6 2 2" xfId="362"/>
    <cellStyle name="60% - 强调文字颜色 6 3" xfId="363"/>
    <cellStyle name="60% - 强调文字颜色 6 4" xfId="364"/>
    <cellStyle name="99/12/31" xfId="365"/>
    <cellStyle name="Calc Currency (0)" xfId="366"/>
    <cellStyle name="Calc Currency (2)" xfId="367"/>
    <cellStyle name="Calc Percent (0)" xfId="368"/>
    <cellStyle name="Calc Percent (2)" xfId="369"/>
    <cellStyle name="F5" xfId="370"/>
    <cellStyle name="Calc Units (2)" xfId="371"/>
    <cellStyle name="Comma  - Style3" xfId="372"/>
    <cellStyle name="category" xfId="373"/>
    <cellStyle name="Col Heads" xfId="374"/>
    <cellStyle name="ColLevel_0" xfId="375"/>
    <cellStyle name="烹拳 [0]_97MBO" xfId="376"/>
    <cellStyle name="Comma  - Style2" xfId="377"/>
    <cellStyle name="Comma  - Style4" xfId="378"/>
    <cellStyle name="Comma  - Style5" xfId="379"/>
    <cellStyle name="汇总 2" xfId="380"/>
    <cellStyle name="Currency [0]_ SG&amp;A Bridge " xfId="381"/>
    <cellStyle name="Comma  - Style6" xfId="382"/>
    <cellStyle name="汇总 3" xfId="383"/>
    <cellStyle name="Comma  - Style8" xfId="384"/>
    <cellStyle name="Comma [0]_ SG&amp;A Bridge " xfId="385"/>
    <cellStyle name="Mon閠aire_laroux" xfId="386"/>
    <cellStyle name="Comma [00]" xfId="387"/>
    <cellStyle name="comma zerodec" xfId="388"/>
    <cellStyle name="普通_ 白土" xfId="389"/>
    <cellStyle name="Comma,2" xfId="390"/>
    <cellStyle name="Comma_ SG&amp;A Bridge " xfId="391"/>
    <cellStyle name="差_制造费用TZ" xfId="392"/>
    <cellStyle name="Date" xfId="393"/>
    <cellStyle name="Enter Currency (0)" xfId="394"/>
    <cellStyle name="comma-d" xfId="395"/>
    <cellStyle name="Currency [00]" xfId="396"/>
    <cellStyle name="千位分隔 12 3 3" xfId="397"/>
    <cellStyle name="Currency,0" xfId="398"/>
    <cellStyle name="好_双汇发展合并报表2012.8" xfId="399"/>
    <cellStyle name="Currency_ SG&amp;A Bridge " xfId="400"/>
    <cellStyle name="常规 13" xfId="401"/>
    <cellStyle name="Currency1" xfId="402"/>
    <cellStyle name="Date Short" xfId="403"/>
    <cellStyle name="Enter Units (1)" xfId="404"/>
    <cellStyle name="entry box" xfId="405"/>
    <cellStyle name="好 2" xfId="406"/>
    <cellStyle name="F6" xfId="407"/>
    <cellStyle name="Followed Hyperlink_8-邢台折~3" xfId="408"/>
    <cellStyle name="千分位_ 白土" xfId="409"/>
    <cellStyle name="HEADER" xfId="410"/>
    <cellStyle name="HEADING1" xfId="411"/>
    <cellStyle name="HEADING2" xfId="412"/>
    <cellStyle name="Hyperlink_006附件 管理报表及监控表07-2-8" xfId="413"/>
    <cellStyle name="Input [yellow]" xfId="414"/>
    <cellStyle name="left" xfId="415"/>
    <cellStyle name="Link Currency (2)" xfId="416"/>
    <cellStyle name="Link Units (2)" xfId="417"/>
    <cellStyle name="Total" xfId="418"/>
    <cellStyle name="Millares_laroux" xfId="419"/>
    <cellStyle name="style2" xfId="420"/>
    <cellStyle name="Milliers [0]_laroux" xfId="421"/>
    <cellStyle name="Milliers_laroux" xfId="422"/>
    <cellStyle name="Moneda_laroux" xfId="423"/>
    <cellStyle name="Mon閠aire [0]_laroux" xfId="424"/>
    <cellStyle name="no dec" xfId="425"/>
    <cellStyle name="Normal - Style1" xfId="426"/>
    <cellStyle name="Normal 2" xfId="427"/>
    <cellStyle name="Output Amounts" xfId="428"/>
    <cellStyle name="Percent [00]" xfId="429"/>
    <cellStyle name="标题 6" xfId="430"/>
    <cellStyle name="Percent [2]" xfId="431"/>
    <cellStyle name="Percent_#6 Temps &amp; Contractors" xfId="432"/>
    <cellStyle name="样式 1" xfId="433"/>
    <cellStyle name="Prefilled" xfId="434"/>
    <cellStyle name="PrePop Currency (0)" xfId="435"/>
    <cellStyle name="PrePop Currency (2)" xfId="436"/>
    <cellStyle name="PrePop Units (2)" xfId="437"/>
    <cellStyle name="price" xfId="438"/>
    <cellStyle name="通貨 [0.00]_１１月価格表" xfId="439"/>
    <cellStyle name="revised" xfId="440"/>
    <cellStyle name="RowLevel_0" xfId="441"/>
    <cellStyle name="section" xfId="442"/>
    <cellStyle name="差_双汇发展合并报表2012.8" xfId="443"/>
    <cellStyle name="桁区切り [0.00]_１１月価格表" xfId="444"/>
    <cellStyle name="SOR" xfId="445"/>
    <cellStyle name="style" xfId="446"/>
    <cellStyle name="常规 18" xfId="447"/>
    <cellStyle name="style1" xfId="448"/>
    <cellStyle name="subhead" xfId="449"/>
    <cellStyle name="Tusental (0)_pldt" xfId="450"/>
    <cellStyle name="标题 1 2 2" xfId="451"/>
    <cellStyle name="Text Indent A" xfId="452"/>
    <cellStyle name="콤마_1.24분기 평가표 " xfId="453"/>
    <cellStyle name="Text Indent B" xfId="454"/>
    <cellStyle name="Text Indent C" xfId="455"/>
    <cellStyle name="常规 2" xfId="456"/>
    <cellStyle name="title" xfId="457"/>
    <cellStyle name="好_往来及权益抵减分录08月" xfId="458"/>
    <cellStyle name="Tusental_pldt" xfId="459"/>
    <cellStyle name="Undefiniert" xfId="460"/>
    <cellStyle name="Valuta (0)_pldt" xfId="461"/>
    <cellStyle name="Valuta_pldt" xfId="462"/>
    <cellStyle name="wrap" xfId="463"/>
    <cellStyle name="パーセント_laroux" xfId="464"/>
    <cellStyle name="差 4" xfId="465"/>
    <cellStyle name="百分比 2" xfId="466"/>
    <cellStyle name="百分比 3" xfId="467"/>
    <cellStyle name="捠壿 [0.00]_TABLE 3" xfId="468"/>
    <cellStyle name="常规 16" xfId="469"/>
    <cellStyle name="标题 1 1" xfId="470"/>
    <cellStyle name="标题 1 2" xfId="471"/>
    <cellStyle name="标题 2 2 2" xfId="472"/>
    <cellStyle name="标题 2 3" xfId="473"/>
    <cellStyle name="标题 3 2" xfId="474"/>
    <cellStyle name="标题 3 2 2" xfId="475"/>
    <cellStyle name="千位分隔 3" xfId="476"/>
    <cellStyle name="标题 4 2" xfId="477"/>
    <cellStyle name="汇总 2 2" xfId="478"/>
    <cellStyle name="千位分隔 4" xfId="479"/>
    <cellStyle name="标题 4 3" xfId="480"/>
    <cellStyle name="标题 5" xfId="481"/>
    <cellStyle name="标题 5 2" xfId="482"/>
    <cellStyle name="标题 7" xfId="483"/>
    <cellStyle name="差 2" xfId="484"/>
    <cellStyle name="差 2 2" xfId="485"/>
    <cellStyle name="差 3" xfId="486"/>
    <cellStyle name="差_07万东牧业财务报表12" xfId="487"/>
    <cellStyle name="差_双汇备考合并报表-2012.6.30" xfId="488"/>
    <cellStyle name="差_双汇发展合并报表-2011年12.31" xfId="489"/>
    <cellStyle name="常规 10" xfId="490"/>
    <cellStyle name="常规 11" xfId="491"/>
    <cellStyle name="표준_(업무)평가단" xfId="492"/>
    <cellStyle name="常规 11 3" xfId="493"/>
    <cellStyle name="常规 12" xfId="494"/>
    <cellStyle name="常规 14" xfId="495"/>
    <cellStyle name="常规 15" xfId="496"/>
    <cellStyle name="常规 17" xfId="497"/>
    <cellStyle name="常规 19" xfId="498"/>
    <cellStyle name="常规 19 2" xfId="499"/>
    <cellStyle name="常规 2 3" xfId="500"/>
    <cellStyle name="常规 2 3 2" xfId="501"/>
    <cellStyle name="钎霖_laroux" xfId="502"/>
    <cellStyle name="常规 2 4" xfId="503"/>
    <cellStyle name="常规 2 5" xfId="504"/>
    <cellStyle name="常规 2 7" xfId="505"/>
    <cellStyle name="常规 2 7 2" xfId="506"/>
    <cellStyle name="常规 3 3" xfId="507"/>
    <cellStyle name="常规 4 2" xfId="508"/>
    <cellStyle name="常规 5_成一述职人员信息汇总表15日16点前回传" xfId="509"/>
    <cellStyle name="注释 2" xfId="510"/>
    <cellStyle name="常规 6 2" xfId="511"/>
    <cellStyle name="常规 7 2" xfId="512"/>
    <cellStyle name="常规 8" xfId="513"/>
    <cellStyle name="常规 9" xfId="514"/>
    <cellStyle name="超链接 2" xfId="515"/>
    <cellStyle name="超链接 3" xfId="516"/>
    <cellStyle name="好 4" xfId="517"/>
    <cellStyle name="好_往来及权益抵减分录07月" xfId="518"/>
    <cellStyle name="好_制造费用TZ" xfId="519"/>
    <cellStyle name="貨幣 [0]_SGV" xfId="520"/>
    <cellStyle name="貨幣_SGV" xfId="521"/>
    <cellStyle name="检查单元格 2 2" xfId="522"/>
    <cellStyle name="检查单元格 3" xfId="523"/>
    <cellStyle name="解释性文本 2" xfId="524"/>
    <cellStyle name="解释性文本 3" xfId="525"/>
    <cellStyle name="警告文本 2" xfId="526"/>
    <cellStyle name="警告文本 2 2" xfId="527"/>
    <cellStyle name="警告文本 3" xfId="528"/>
    <cellStyle name="链接单元格 2" xfId="529"/>
    <cellStyle name="통화 [0]_1.24분기 평가표 " xfId="530"/>
    <cellStyle name="_Total (2)" xfId="531"/>
    <cellStyle name="千位分隔 3 3" xfId="532"/>
    <cellStyle name="霓付 [0]_97MBO" xfId="533"/>
    <cellStyle name="烹拳_97MBO" xfId="534"/>
    <cellStyle name="砯刽_PLDT" xfId="535"/>
    <cellStyle name="千位[0]_ 应交税金审定表" xfId="536"/>
    <cellStyle name="千位分隔 11" xfId="537"/>
    <cellStyle name="千位分隔 12" xfId="538"/>
    <cellStyle name="千位分隔 16" xfId="539"/>
    <cellStyle name="千位分隔 2" xfId="540"/>
    <cellStyle name="千位分隔 2 2" xfId="541"/>
    <cellStyle name="千位分隔 2 2 2" xfId="542"/>
    <cellStyle name="千位分隔 2 3" xfId="543"/>
    <cellStyle name="千位分隔 3 2 2" xfId="544"/>
    <cellStyle name="千位分隔 3 3 2" xfId="545"/>
    <cellStyle name="千位分隔 3 4 2" xfId="546"/>
    <cellStyle name="千位分隔 3 6 2 2" xfId="547"/>
    <cellStyle name="千位分隔 4 2" xfId="548"/>
    <cellStyle name="千位分隔 4 3" xfId="549"/>
    <cellStyle name="千位分隔[0] 2" xfId="550"/>
    <cellStyle name="千位分隔[0] 3" xfId="551"/>
    <cellStyle name="千位分隔[0] 4" xfId="552"/>
    <cellStyle name="千位分隔[0] 5" xfId="553"/>
    <cellStyle name="强调文字颜色 1 2" xfId="554"/>
    <cellStyle name="强调文字颜色 1 2 2" xfId="555"/>
    <cellStyle name="强调文字颜色 1 3" xfId="556"/>
    <cellStyle name="强调文字颜色 1 4" xfId="557"/>
    <cellStyle name="强调文字颜色 2 2" xfId="558"/>
    <cellStyle name="强调文字颜色 2 2 2" xfId="559"/>
    <cellStyle name="强调文字颜色 2 3" xfId="560"/>
    <cellStyle name="强调文字颜色 2 4" xfId="561"/>
    <cellStyle name="强调文字颜色 3 2" xfId="562"/>
    <cellStyle name="强调文字颜色 3 3" xfId="563"/>
    <cellStyle name="强调文字颜色 3 4" xfId="564"/>
    <cellStyle name="强调文字颜色 4 2" xfId="565"/>
    <cellStyle name="强调文字颜色 4 2 2" xfId="566"/>
    <cellStyle name="强调文字颜色 4 3" xfId="567"/>
    <cellStyle name="强调文字颜色 4 4" xfId="568"/>
    <cellStyle name="强调文字颜色 5 2" xfId="569"/>
    <cellStyle name="强调文字颜色 5 3" xfId="570"/>
    <cellStyle name="强调文字颜色 5 4" xfId="571"/>
    <cellStyle name="强调文字颜色 6 2" xfId="572"/>
    <cellStyle name="强调文字颜色 6 2 2" xfId="573"/>
    <cellStyle name="强调文字颜色 6 4" xfId="574"/>
    <cellStyle name="适中 2 2" xfId="575"/>
    <cellStyle name="适中 4" xfId="576"/>
    <cellStyle name="输出 2 2" xfId="577"/>
    <cellStyle name="输出 3" xfId="578"/>
    <cellStyle name="输出 4" xfId="579"/>
    <cellStyle name="输入 2" xfId="580"/>
    <cellStyle name="输入 2 2" xfId="581"/>
    <cellStyle name="输入 3" xfId="582"/>
    <cellStyle name="输入 4" xfId="583"/>
    <cellStyle name="通貨_１１月価格表" xfId="584"/>
    <cellStyle name="昗弨_FWBS1100" xfId="585"/>
    <cellStyle name="寘嬫愗傝 [0.00]_RFP003B" xfId="586"/>
    <cellStyle name="注释 2 2" xfId="587"/>
    <cellStyle name="注释 3" xfId="588"/>
    <cellStyle name="注释 4" xfId="589"/>
    <cellStyle name="资产" xfId="590"/>
    <cellStyle name="_PLDT" xfId="591"/>
    <cellStyle name="だ_PLDT" xfId="592"/>
    <cellStyle name="だ[0]_Total (2)" xfId="593"/>
    <cellStyle name="む|靃0]_Revenuesy Lr L" xfId="594"/>
    <cellStyle name="む|靇Revenuenuesy L" xfId="595"/>
    <cellStyle name="常规 12 2" xfId="596"/>
  </cellStyles>
  <dxfs count="1">
    <dxf>
      <font>
        <color rgb="FF9C0006"/>
      </font>
      <fill>
        <patternFill patternType="solid">
          <bgColor rgb="FFFFC7CE"/>
        </patternFill>
      </fill>
    </dxf>
  </dxfs>
  <tableStyles count="0" defaultTableStyle="TableStyleMedium2" defaultPivotStyle="PivotStyleLight16"/>
  <colors>
    <mruColors>
      <color rgb="000000FF"/>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sharedStrings" Target="sharedStrings.xml"/><Relationship Id="rId8" Type="http://schemas.openxmlformats.org/officeDocument/2006/relationships/styles" Target="styles.xml"/><Relationship Id="rId7" Type="http://schemas.openxmlformats.org/officeDocument/2006/relationships/theme" Target="theme/theme1.xml"/><Relationship Id="rId6" Type="http://schemas.openxmlformats.org/officeDocument/2006/relationships/customXml" Target="../customXml/item1.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0000"/>
    <pageSetUpPr fitToPage="1"/>
  </sheetPr>
  <dimension ref="A1:Q13"/>
  <sheetViews>
    <sheetView tabSelected="1" zoomScaleSheetLayoutView="70" workbookViewId="0">
      <pane xSplit="4" ySplit="2" topLeftCell="E3" activePane="bottomRight" state="frozen"/>
      <selection/>
      <selection pane="topRight"/>
      <selection pane="bottomLeft"/>
      <selection pane="bottomRight" activeCell="R4" sqref="R4"/>
    </sheetView>
  </sheetViews>
  <sheetFormatPr defaultColWidth="9" defaultRowHeight="22.5"/>
  <cols>
    <col min="1" max="1" width="5.125" style="12" customWidth="1"/>
    <col min="2" max="2" width="18.25" style="13" customWidth="1"/>
    <col min="3" max="3" width="7.375" style="13" customWidth="1"/>
    <col min="4" max="4" width="8.625" style="14" customWidth="1"/>
    <col min="5" max="5" width="14.125" style="15" customWidth="1"/>
    <col min="6" max="6" width="5.125" style="12" customWidth="1"/>
    <col min="7" max="7" width="10.75" style="12" customWidth="1"/>
    <col min="8" max="8" width="6.125" style="13" customWidth="1"/>
    <col min="9" max="9" width="12.625" style="12" customWidth="1"/>
    <col min="10" max="10" width="12" style="12" customWidth="1"/>
    <col min="11" max="11" width="6" style="13" customWidth="1"/>
    <col min="12" max="12" width="6.125" style="13" customWidth="1"/>
    <col min="13" max="13" width="15.875" style="16" customWidth="1"/>
    <col min="14" max="14" width="15.125" style="16" customWidth="1"/>
    <col min="15" max="15" width="41.75" style="17" customWidth="1"/>
    <col min="16" max="16" width="13.375" style="15" customWidth="1"/>
    <col min="17" max="17" width="11.25" style="13" customWidth="1"/>
    <col min="18" max="19" width="9" style="13" customWidth="1"/>
    <col min="20" max="16384" width="9" style="13"/>
  </cols>
  <sheetData>
    <row r="1" s="10" customFormat="1" ht="45.75" customHeight="1" spans="1:16">
      <c r="A1" s="18" t="s">
        <v>0</v>
      </c>
      <c r="B1" s="18"/>
      <c r="C1" s="18"/>
      <c r="D1" s="18"/>
      <c r="E1" s="18"/>
      <c r="F1" s="18"/>
      <c r="G1" s="18"/>
      <c r="H1" s="18"/>
      <c r="I1" s="18"/>
      <c r="J1" s="18"/>
      <c r="K1" s="18"/>
      <c r="L1" s="18"/>
      <c r="M1" s="18"/>
      <c r="N1" s="18"/>
      <c r="O1" s="18"/>
      <c r="P1" s="18"/>
    </row>
    <row r="2" s="11" customFormat="1" ht="54.75" customHeight="1" spans="1:17">
      <c r="A2" s="19" t="s">
        <v>1</v>
      </c>
      <c r="B2" s="19" t="s">
        <v>2</v>
      </c>
      <c r="C2" s="19" t="s">
        <v>3</v>
      </c>
      <c r="D2" s="19" t="s">
        <v>4</v>
      </c>
      <c r="E2" s="20" t="s">
        <v>5</v>
      </c>
      <c r="F2" s="19" t="s">
        <v>6</v>
      </c>
      <c r="G2" s="19" t="s">
        <v>7</v>
      </c>
      <c r="H2" s="19" t="s">
        <v>8</v>
      </c>
      <c r="I2" s="19" t="s">
        <v>9</v>
      </c>
      <c r="J2" s="19" t="s">
        <v>10</v>
      </c>
      <c r="K2" s="19" t="s">
        <v>11</v>
      </c>
      <c r="L2" s="19" t="s">
        <v>12</v>
      </c>
      <c r="M2" s="21" t="s">
        <v>13</v>
      </c>
      <c r="N2" s="21" t="s">
        <v>14</v>
      </c>
      <c r="O2" s="19" t="s">
        <v>15</v>
      </c>
      <c r="P2" s="20" t="s">
        <v>16</v>
      </c>
      <c r="Q2" s="19" t="s">
        <v>17</v>
      </c>
    </row>
    <row r="3" ht="185" customHeight="1" spans="1:17">
      <c r="A3" s="19">
        <v>1</v>
      </c>
      <c r="B3" s="19" t="s">
        <v>18</v>
      </c>
      <c r="C3" s="19"/>
      <c r="D3" s="19"/>
      <c r="E3" s="20"/>
      <c r="F3" s="19"/>
      <c r="G3" s="19" t="e">
        <f ca="1" t="shared" ref="G3:G13" si="0">IF(LEN(E3)=15,YEAR(NOW())-1900-VALUE(MID(E3,7,2)),YEAR(NOW())-VALUE(MID(E3,7,4)))</f>
        <v>#VALUE!</v>
      </c>
      <c r="H3" s="19"/>
      <c r="I3" s="19"/>
      <c r="J3" s="19"/>
      <c r="K3" s="19" t="s">
        <v>19</v>
      </c>
      <c r="L3" s="19" t="s">
        <v>20</v>
      </c>
      <c r="M3" s="22">
        <v>45108</v>
      </c>
      <c r="N3" s="22">
        <v>45123</v>
      </c>
      <c r="O3" s="23" t="s">
        <v>21</v>
      </c>
      <c r="P3" s="20"/>
      <c r="Q3" s="24" t="s">
        <v>22</v>
      </c>
    </row>
    <row r="4" ht="21" customHeight="1" spans="1:17">
      <c r="A4" s="19">
        <v>2</v>
      </c>
      <c r="B4" s="19" t="s">
        <v>18</v>
      </c>
      <c r="C4" s="19"/>
      <c r="D4" s="19"/>
      <c r="E4" s="20"/>
      <c r="F4" s="19"/>
      <c r="G4" s="19" t="e">
        <f ca="1" t="shared" si="0"/>
        <v>#VALUE!</v>
      </c>
      <c r="H4" s="19"/>
      <c r="I4" s="19"/>
      <c r="J4" s="19"/>
      <c r="K4" s="19"/>
      <c r="L4" s="19"/>
      <c r="M4" s="21"/>
      <c r="N4" s="21"/>
      <c r="O4" s="19"/>
      <c r="P4" s="20"/>
      <c r="Q4" s="25"/>
    </row>
    <row r="5" ht="21" customHeight="1" spans="1:17">
      <c r="A5" s="19">
        <v>3</v>
      </c>
      <c r="B5" s="19" t="s">
        <v>18</v>
      </c>
      <c r="C5" s="19"/>
      <c r="D5" s="19"/>
      <c r="E5" s="20"/>
      <c r="F5" s="19"/>
      <c r="G5" s="19" t="e">
        <f ca="1" t="shared" si="0"/>
        <v>#VALUE!</v>
      </c>
      <c r="H5" s="19"/>
      <c r="I5" s="19"/>
      <c r="J5" s="19"/>
      <c r="K5" s="19"/>
      <c r="L5" s="19"/>
      <c r="M5" s="21"/>
      <c r="N5" s="21"/>
      <c r="O5" s="19"/>
      <c r="P5" s="20"/>
      <c r="Q5" s="25"/>
    </row>
    <row r="6" ht="21" customHeight="1" spans="1:17">
      <c r="A6" s="19">
        <v>4</v>
      </c>
      <c r="B6" s="19" t="s">
        <v>18</v>
      </c>
      <c r="C6" s="19"/>
      <c r="D6" s="19"/>
      <c r="E6" s="20"/>
      <c r="F6" s="19"/>
      <c r="G6" s="19" t="e">
        <f ca="1" t="shared" si="0"/>
        <v>#VALUE!</v>
      </c>
      <c r="H6" s="19"/>
      <c r="I6" s="19"/>
      <c r="J6" s="19"/>
      <c r="K6" s="19"/>
      <c r="L6" s="19"/>
      <c r="M6" s="21"/>
      <c r="N6" s="21"/>
      <c r="O6" s="19"/>
      <c r="P6" s="20"/>
      <c r="Q6" s="25"/>
    </row>
    <row r="7" ht="21" customHeight="1" spans="1:17">
      <c r="A7" s="19">
        <v>5</v>
      </c>
      <c r="B7" s="19" t="s">
        <v>18</v>
      </c>
      <c r="C7" s="19"/>
      <c r="D7" s="19"/>
      <c r="E7" s="20"/>
      <c r="F7" s="19"/>
      <c r="G7" s="19" t="e">
        <f ca="1" t="shared" si="0"/>
        <v>#VALUE!</v>
      </c>
      <c r="H7" s="19"/>
      <c r="I7" s="19"/>
      <c r="J7" s="19"/>
      <c r="K7" s="19"/>
      <c r="L7" s="19"/>
      <c r="M7" s="21"/>
      <c r="N7" s="21"/>
      <c r="O7" s="19"/>
      <c r="P7" s="20"/>
      <c r="Q7" s="25"/>
    </row>
    <row r="8" ht="21" customHeight="1" spans="1:17">
      <c r="A8" s="19">
        <v>6</v>
      </c>
      <c r="B8" s="19" t="s">
        <v>18</v>
      </c>
      <c r="C8" s="19"/>
      <c r="D8" s="19"/>
      <c r="E8" s="20"/>
      <c r="F8" s="19"/>
      <c r="G8" s="19" t="e">
        <f ca="1" t="shared" si="0"/>
        <v>#VALUE!</v>
      </c>
      <c r="H8" s="19"/>
      <c r="I8" s="19"/>
      <c r="J8" s="19"/>
      <c r="K8" s="19"/>
      <c r="L8" s="19"/>
      <c r="M8" s="21"/>
      <c r="N8" s="21"/>
      <c r="O8" s="19"/>
      <c r="P8" s="20"/>
      <c r="Q8" s="25"/>
    </row>
    <row r="9" ht="21" customHeight="1" spans="1:17">
      <c r="A9" s="19">
        <v>7</v>
      </c>
      <c r="B9" s="19" t="s">
        <v>18</v>
      </c>
      <c r="C9" s="19"/>
      <c r="D9" s="19"/>
      <c r="E9" s="20"/>
      <c r="F9" s="19"/>
      <c r="G9" s="19" t="e">
        <f ca="1" t="shared" si="0"/>
        <v>#VALUE!</v>
      </c>
      <c r="H9" s="19"/>
      <c r="I9" s="19"/>
      <c r="J9" s="19"/>
      <c r="K9" s="19"/>
      <c r="L9" s="19"/>
      <c r="M9" s="21"/>
      <c r="N9" s="21"/>
      <c r="O9" s="19"/>
      <c r="P9" s="20"/>
      <c r="Q9" s="25"/>
    </row>
    <row r="10" ht="21" customHeight="1" spans="1:17">
      <c r="A10" s="19">
        <v>8</v>
      </c>
      <c r="B10" s="19" t="s">
        <v>18</v>
      </c>
      <c r="C10" s="19"/>
      <c r="D10" s="19"/>
      <c r="E10" s="20"/>
      <c r="F10" s="19"/>
      <c r="G10" s="19" t="e">
        <f ca="1" t="shared" si="0"/>
        <v>#VALUE!</v>
      </c>
      <c r="H10" s="19"/>
      <c r="I10" s="19"/>
      <c r="J10" s="19"/>
      <c r="K10" s="19"/>
      <c r="L10" s="19"/>
      <c r="M10" s="21"/>
      <c r="N10" s="21"/>
      <c r="O10" s="19"/>
      <c r="P10" s="20"/>
      <c r="Q10" s="25"/>
    </row>
    <row r="11" ht="21" customHeight="1" spans="1:17">
      <c r="A11" s="19">
        <v>9</v>
      </c>
      <c r="B11" s="19" t="s">
        <v>18</v>
      </c>
      <c r="C11" s="19"/>
      <c r="D11" s="19"/>
      <c r="E11" s="20"/>
      <c r="F11" s="19"/>
      <c r="G11" s="19" t="e">
        <f ca="1" t="shared" si="0"/>
        <v>#VALUE!</v>
      </c>
      <c r="H11" s="19"/>
      <c r="I11" s="19"/>
      <c r="J11" s="19"/>
      <c r="K11" s="19"/>
      <c r="L11" s="19"/>
      <c r="M11" s="21"/>
      <c r="N11" s="21"/>
      <c r="O11" s="19"/>
      <c r="P11" s="20"/>
      <c r="Q11" s="25"/>
    </row>
    <row r="12" ht="21" customHeight="1" spans="1:17">
      <c r="A12" s="19">
        <v>10</v>
      </c>
      <c r="B12" s="19" t="s">
        <v>18</v>
      </c>
      <c r="C12" s="19"/>
      <c r="D12" s="19"/>
      <c r="E12" s="20"/>
      <c r="F12" s="19"/>
      <c r="G12" s="19" t="e">
        <f ca="1" t="shared" si="0"/>
        <v>#VALUE!</v>
      </c>
      <c r="H12" s="19"/>
      <c r="I12" s="19"/>
      <c r="J12" s="19"/>
      <c r="K12" s="19"/>
      <c r="L12" s="19"/>
      <c r="M12" s="21"/>
      <c r="N12" s="21"/>
      <c r="O12" s="19"/>
      <c r="P12" s="20"/>
      <c r="Q12" s="25"/>
    </row>
    <row r="13" ht="21" customHeight="1" spans="1:17">
      <c r="A13" s="19">
        <v>11</v>
      </c>
      <c r="B13" s="19" t="s">
        <v>18</v>
      </c>
      <c r="C13" s="19"/>
      <c r="D13" s="19"/>
      <c r="E13" s="20"/>
      <c r="F13" s="19"/>
      <c r="G13" s="19" t="e">
        <f ca="1" t="shared" si="0"/>
        <v>#VALUE!</v>
      </c>
      <c r="H13" s="19"/>
      <c r="I13" s="19"/>
      <c r="J13" s="19"/>
      <c r="K13" s="19"/>
      <c r="L13" s="19"/>
      <c r="M13" s="21"/>
      <c r="N13" s="21"/>
      <c r="O13" s="19"/>
      <c r="P13" s="20"/>
      <c r="Q13" s="25"/>
    </row>
  </sheetData>
  <autoFilter ref="A2:P13">
    <extLst/>
  </autoFilter>
  <mergeCells count="1">
    <mergeCell ref="A1:P1"/>
  </mergeCells>
  <conditionalFormatting sqref="D9">
    <cfRule type="duplicateValues" dxfId="0" priority="14" stopIfTrue="1"/>
    <cfRule type="duplicateValues" dxfId="0" priority="19"/>
  </conditionalFormatting>
  <conditionalFormatting sqref="D10">
    <cfRule type="duplicateValues" dxfId="0" priority="13" stopIfTrue="1"/>
    <cfRule type="duplicateValues" dxfId="0" priority="18"/>
  </conditionalFormatting>
  <conditionalFormatting sqref="D11">
    <cfRule type="duplicateValues" dxfId="0" priority="12" stopIfTrue="1"/>
    <cfRule type="duplicateValues" dxfId="0" priority="17"/>
  </conditionalFormatting>
  <conditionalFormatting sqref="D12">
    <cfRule type="duplicateValues" dxfId="0" priority="11" stopIfTrue="1"/>
    <cfRule type="duplicateValues" dxfId="0" priority="16"/>
  </conditionalFormatting>
  <conditionalFormatting sqref="D13">
    <cfRule type="duplicateValues" dxfId="0" priority="10" stopIfTrue="1"/>
    <cfRule type="duplicateValues" dxfId="0" priority="15"/>
  </conditionalFormatting>
  <conditionalFormatting sqref="D3:D8">
    <cfRule type="duplicateValues" dxfId="0" priority="30" stopIfTrue="1"/>
    <cfRule type="duplicateValues" dxfId="0" priority="31"/>
  </conditionalFormatting>
  <conditionalFormatting sqref="D14:D1048576">
    <cfRule type="duplicateValues" dxfId="0" priority="1986"/>
  </conditionalFormatting>
  <conditionalFormatting sqref="D2 D14:D1048576">
    <cfRule type="duplicateValues" dxfId="0" priority="1980" stopIfTrue="1"/>
    <cfRule type="duplicateValues" dxfId="0" priority="1983"/>
  </conditionalFormatting>
  <printOptions horizontalCentered="1"/>
  <pageMargins left="0.196850393700787" right="0.196850393700787" top="0.393700787401575" bottom="0.393700787401575" header="0" footer="0"/>
  <pageSetup paperSize="9" scale="73" fitToHeight="0" orientation="landscape"/>
  <headerFooter alignWithMargins="0">
    <oddFooter>&amp;C&amp;P</oddFooter>
  </headerFooter>
  <colBreaks count="1" manualBreakCount="1">
    <brk id="15" max="1048575" man="1"/>
  </colBreak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0000"/>
    <pageSetUpPr fitToPage="1"/>
  </sheetPr>
  <dimension ref="A1:Q11"/>
  <sheetViews>
    <sheetView zoomScaleSheetLayoutView="70" workbookViewId="0">
      <pane xSplit="4" ySplit="2" topLeftCell="E3" activePane="bottomRight" state="frozen"/>
      <selection/>
      <selection pane="topRight"/>
      <selection pane="bottomLeft"/>
      <selection pane="bottomRight" activeCell="G3" sqref="G3"/>
    </sheetView>
  </sheetViews>
  <sheetFormatPr defaultColWidth="9" defaultRowHeight="22.5"/>
  <cols>
    <col min="1" max="1" width="5.125" style="12" customWidth="1"/>
    <col min="2" max="2" width="10.375" style="13" customWidth="1"/>
    <col min="3" max="3" width="11.75" style="13" customWidth="1"/>
    <col min="4" max="4" width="8.625" style="14" customWidth="1"/>
    <col min="5" max="5" width="14.125" style="15" customWidth="1"/>
    <col min="6" max="6" width="5.125" style="12" customWidth="1"/>
    <col min="7" max="7" width="4.875" style="12" customWidth="1"/>
    <col min="8" max="8" width="6.125" style="13" customWidth="1"/>
    <col min="9" max="9" width="12.625" style="12" customWidth="1"/>
    <col min="10" max="10" width="12" style="12" customWidth="1"/>
    <col min="11" max="11" width="6" style="13" customWidth="1"/>
    <col min="12" max="12" width="6.125" style="13" customWidth="1"/>
    <col min="13" max="13" width="11.875" style="16" customWidth="1"/>
    <col min="14" max="14" width="15.125" style="16" customWidth="1"/>
    <col min="15" max="15" width="41.75" style="17" customWidth="1"/>
    <col min="16" max="16" width="13.375" style="15" customWidth="1"/>
    <col min="17" max="20" width="9" style="13" customWidth="1"/>
    <col min="21" max="16384" width="9" style="13"/>
  </cols>
  <sheetData>
    <row r="1" s="10" customFormat="1" ht="39.75" customHeight="1" spans="1:17">
      <c r="A1" s="18" t="s">
        <v>0</v>
      </c>
      <c r="B1" s="18"/>
      <c r="C1" s="18"/>
      <c r="D1" s="18"/>
      <c r="E1" s="18"/>
      <c r="F1" s="18"/>
      <c r="G1" s="18"/>
      <c r="H1" s="18"/>
      <c r="I1" s="18"/>
      <c r="J1" s="18"/>
      <c r="K1" s="18"/>
      <c r="L1" s="18"/>
      <c r="M1" s="18"/>
      <c r="N1" s="18"/>
      <c r="O1" s="18"/>
      <c r="P1" s="18"/>
      <c r="Q1" s="18"/>
    </row>
    <row r="2" s="11" customFormat="1" ht="47.25" customHeight="1" spans="1:17">
      <c r="A2" s="19" t="s">
        <v>1</v>
      </c>
      <c r="B2" s="19" t="s">
        <v>2</v>
      </c>
      <c r="C2" s="19" t="s">
        <v>3</v>
      </c>
      <c r="D2" s="19" t="s">
        <v>4</v>
      </c>
      <c r="E2" s="20" t="s">
        <v>5</v>
      </c>
      <c r="F2" s="19" t="s">
        <v>6</v>
      </c>
      <c r="G2" s="19" t="s">
        <v>7</v>
      </c>
      <c r="H2" s="19" t="s">
        <v>8</v>
      </c>
      <c r="I2" s="19" t="s">
        <v>9</v>
      </c>
      <c r="J2" s="19" t="s">
        <v>10</v>
      </c>
      <c r="K2" s="19" t="s">
        <v>11</v>
      </c>
      <c r="L2" s="19" t="s">
        <v>12</v>
      </c>
      <c r="M2" s="21" t="s">
        <v>13</v>
      </c>
      <c r="N2" s="21" t="s">
        <v>14</v>
      </c>
      <c r="O2" s="19" t="s">
        <v>23</v>
      </c>
      <c r="P2" s="20" t="s">
        <v>16</v>
      </c>
      <c r="Q2" s="19" t="s">
        <v>24</v>
      </c>
    </row>
    <row r="3" s="11" customFormat="1" ht="63" customHeight="1" spans="1:17">
      <c r="A3" s="19"/>
      <c r="B3" s="19"/>
      <c r="C3" s="19"/>
      <c r="D3" s="19"/>
      <c r="E3" s="20" t="s">
        <v>25</v>
      </c>
      <c r="F3" s="19"/>
      <c r="G3" s="19"/>
      <c r="H3" s="19"/>
      <c r="I3" s="19"/>
      <c r="J3" s="19"/>
      <c r="K3" s="19"/>
      <c r="L3" s="19"/>
      <c r="M3" s="21"/>
      <c r="N3" s="21"/>
      <c r="O3" s="19"/>
      <c r="P3" s="20"/>
      <c r="Q3" s="19"/>
    </row>
    <row r="4" s="11" customFormat="1" ht="42.75" customHeight="1" spans="1:17">
      <c r="A4" s="19"/>
      <c r="B4" s="19"/>
      <c r="C4" s="19"/>
      <c r="D4" s="19"/>
      <c r="E4" s="20"/>
      <c r="F4" s="19"/>
      <c r="G4" s="19"/>
      <c r="H4" s="19"/>
      <c r="I4" s="19"/>
      <c r="J4" s="19"/>
      <c r="K4" s="19"/>
      <c r="L4" s="19"/>
      <c r="M4" s="21"/>
      <c r="N4" s="21"/>
      <c r="O4" s="19"/>
      <c r="P4" s="20"/>
      <c r="Q4" s="19"/>
    </row>
    <row r="5" s="11" customFormat="1" ht="48.75" customHeight="1" spans="1:17">
      <c r="A5" s="19"/>
      <c r="B5" s="19"/>
      <c r="C5" s="19"/>
      <c r="D5" s="19"/>
      <c r="E5" s="20"/>
      <c r="F5" s="19"/>
      <c r="G5" s="19"/>
      <c r="H5" s="19"/>
      <c r="I5" s="19"/>
      <c r="J5" s="19"/>
      <c r="K5" s="19"/>
      <c r="L5" s="19"/>
      <c r="M5" s="21"/>
      <c r="N5" s="21"/>
      <c r="O5" s="19"/>
      <c r="P5" s="20"/>
      <c r="Q5" s="19"/>
    </row>
    <row r="6" s="11" customFormat="1" ht="103.5" customHeight="1" spans="1:17">
      <c r="A6" s="19"/>
      <c r="B6" s="19"/>
      <c r="C6" s="19"/>
      <c r="D6" s="19"/>
      <c r="E6" s="19"/>
      <c r="F6" s="19"/>
      <c r="G6" s="19"/>
      <c r="H6" s="19"/>
      <c r="I6" s="19"/>
      <c r="J6" s="19"/>
      <c r="K6" s="19"/>
      <c r="L6" s="19"/>
      <c r="M6" s="21"/>
      <c r="N6" s="21"/>
      <c r="O6" s="19"/>
      <c r="P6" s="19"/>
      <c r="Q6" s="19"/>
    </row>
    <row r="7" s="11" customFormat="1" ht="43.5" customHeight="1" spans="1:17">
      <c r="A7" s="19"/>
      <c r="B7" s="19"/>
      <c r="C7" s="19"/>
      <c r="D7" s="19"/>
      <c r="E7" s="20"/>
      <c r="F7" s="19"/>
      <c r="G7" s="19"/>
      <c r="H7" s="19"/>
      <c r="I7" s="19"/>
      <c r="J7" s="19"/>
      <c r="K7" s="19"/>
      <c r="L7" s="19"/>
      <c r="M7" s="21"/>
      <c r="N7" s="21"/>
      <c r="O7" s="19"/>
      <c r="P7" s="20"/>
      <c r="Q7" s="19"/>
    </row>
    <row r="8" s="11" customFormat="1" ht="41.25" customHeight="1" spans="1:17">
      <c r="A8" s="19"/>
      <c r="B8" s="19"/>
      <c r="C8" s="19"/>
      <c r="D8" s="19"/>
      <c r="E8" s="20"/>
      <c r="F8" s="19"/>
      <c r="G8" s="19"/>
      <c r="H8" s="19"/>
      <c r="I8" s="19"/>
      <c r="J8" s="19"/>
      <c r="K8" s="19"/>
      <c r="L8" s="19"/>
      <c r="M8" s="21"/>
      <c r="N8" s="21"/>
      <c r="O8" s="19"/>
      <c r="P8" s="20"/>
      <c r="Q8" s="19"/>
    </row>
    <row r="9" s="11" customFormat="1" ht="44.25" customHeight="1" spans="1:17">
      <c r="A9" s="19"/>
      <c r="B9" s="19"/>
      <c r="C9" s="19"/>
      <c r="D9" s="19"/>
      <c r="E9" s="20"/>
      <c r="F9" s="19"/>
      <c r="G9" s="19"/>
      <c r="H9" s="19"/>
      <c r="I9" s="19"/>
      <c r="J9" s="19"/>
      <c r="K9" s="19"/>
      <c r="L9" s="19"/>
      <c r="M9" s="21"/>
      <c r="N9" s="21"/>
      <c r="O9" s="19"/>
      <c r="P9" s="20"/>
      <c r="Q9" s="19"/>
    </row>
    <row r="10" s="11" customFormat="1" ht="54.75" customHeight="1" spans="1:17">
      <c r="A10" s="19"/>
      <c r="B10" s="19"/>
      <c r="C10" s="19"/>
      <c r="D10" s="19"/>
      <c r="E10" s="20"/>
      <c r="F10" s="19"/>
      <c r="G10" s="19"/>
      <c r="H10" s="19"/>
      <c r="I10" s="19"/>
      <c r="J10" s="19"/>
      <c r="K10" s="19"/>
      <c r="L10" s="19"/>
      <c r="M10" s="21"/>
      <c r="N10" s="21"/>
      <c r="O10" s="19"/>
      <c r="P10" s="20"/>
      <c r="Q10" s="19"/>
    </row>
    <row r="11" s="11" customFormat="1" ht="68.25" customHeight="1" spans="1:17">
      <c r="A11" s="19"/>
      <c r="B11" s="19"/>
      <c r="C11" s="19"/>
      <c r="D11" s="19"/>
      <c r="E11" s="20"/>
      <c r="F11" s="19"/>
      <c r="G11" s="19"/>
      <c r="H11" s="19"/>
      <c r="I11" s="19"/>
      <c r="J11" s="19"/>
      <c r="K11" s="19"/>
      <c r="L11" s="19"/>
      <c r="M11" s="21"/>
      <c r="N11" s="21"/>
      <c r="O11" s="19"/>
      <c r="P11" s="20"/>
      <c r="Q11" s="19"/>
    </row>
  </sheetData>
  <protectedRanges>
    <protectedRange password="C66D" sqref="G6:G11 G3:G4" name="区域1_1_1"/>
  </protectedRanges>
  <autoFilter ref="A2:Q11">
    <extLst/>
  </autoFilter>
  <mergeCells count="1">
    <mergeCell ref="A1:Q1"/>
  </mergeCells>
  <conditionalFormatting sqref="D3">
    <cfRule type="duplicateValues" dxfId="0" priority="9" stopIfTrue="1"/>
    <cfRule type="duplicateValues" dxfId="0" priority="10"/>
  </conditionalFormatting>
  <conditionalFormatting sqref="D4">
    <cfRule type="duplicateValues" dxfId="0" priority="7" stopIfTrue="1"/>
    <cfRule type="duplicateValues" dxfId="0" priority="8"/>
  </conditionalFormatting>
  <conditionalFormatting sqref="D5">
    <cfRule type="duplicateValues" dxfId="0" priority="5" stopIfTrue="1"/>
    <cfRule type="duplicateValues" dxfId="0" priority="6"/>
  </conditionalFormatting>
  <conditionalFormatting sqref="D7">
    <cfRule type="duplicateValues" dxfId="0" priority="19" stopIfTrue="1"/>
    <cfRule type="duplicateValues" dxfId="0" priority="20"/>
  </conditionalFormatting>
  <conditionalFormatting sqref="D8">
    <cfRule type="duplicateValues" dxfId="0" priority="21" stopIfTrue="1"/>
    <cfRule type="duplicateValues" dxfId="0" priority="22"/>
  </conditionalFormatting>
  <conditionalFormatting sqref="D9">
    <cfRule type="duplicateValues" dxfId="0" priority="28" stopIfTrue="1"/>
    <cfRule type="duplicateValues" dxfId="0" priority="29"/>
  </conditionalFormatting>
  <conditionalFormatting sqref="D10:D11">
    <cfRule type="duplicateValues" dxfId="0" priority="23" stopIfTrue="1"/>
    <cfRule type="duplicateValues" dxfId="0" priority="24"/>
  </conditionalFormatting>
  <conditionalFormatting sqref="D12:D1048576">
    <cfRule type="duplicateValues" dxfId="0" priority="27"/>
  </conditionalFormatting>
  <conditionalFormatting sqref="D12:D1048576 D2">
    <cfRule type="duplicateValues" dxfId="0" priority="25" stopIfTrue="1"/>
    <cfRule type="duplicateValues" dxfId="0" priority="26"/>
  </conditionalFormatting>
  <printOptions horizontalCentered="1"/>
  <pageMargins left="0.196850393700787" right="0.196850393700787" top="0.393700787401575" bottom="0.393700787401575" header="0" footer="0"/>
  <pageSetup paperSize="9" scale="75" fitToHeight="0" orientation="landscape"/>
  <headerFooter alignWithMargins="0">
    <oddFooter>&amp;C&amp;P</oddFooter>
  </headerFooter>
  <colBreaks count="1" manualBreakCount="1">
    <brk id="15" max="1048575" man="1"/>
  </col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Q7"/>
  <sheetViews>
    <sheetView workbookViewId="0">
      <selection activeCell="G3" sqref="G3"/>
    </sheetView>
  </sheetViews>
  <sheetFormatPr defaultColWidth="9" defaultRowHeight="22.5" outlineLevelRow="6"/>
  <cols>
    <col min="1" max="1" width="5.125" style="12" customWidth="1"/>
    <col min="2" max="2" width="10.375" style="13" customWidth="1"/>
    <col min="3" max="3" width="11.75" style="13" customWidth="1"/>
    <col min="4" max="4" width="8.625" style="14" customWidth="1"/>
    <col min="5" max="5" width="14.125" style="15" customWidth="1"/>
    <col min="6" max="6" width="5.125" style="12" customWidth="1"/>
    <col min="7" max="7" width="4.875" style="12" customWidth="1"/>
    <col min="8" max="8" width="6.125" style="13" customWidth="1"/>
    <col min="9" max="9" width="12.625" style="12" customWidth="1"/>
    <col min="10" max="10" width="12" style="12" customWidth="1"/>
    <col min="11" max="11" width="6" style="13" customWidth="1"/>
    <col min="12" max="12" width="6.125" style="13" customWidth="1"/>
    <col min="13" max="13" width="11.875" style="16" customWidth="1"/>
    <col min="14" max="14" width="14.875" style="16" customWidth="1"/>
    <col min="15" max="15" width="35.75" style="17" customWidth="1"/>
    <col min="16" max="16" width="13.375" style="15" customWidth="1"/>
    <col min="17" max="17" width="9.625" style="13" customWidth="1"/>
    <col min="18" max="18" width="15.875" style="13" customWidth="1"/>
    <col min="19" max="22" width="9" style="13" customWidth="1"/>
    <col min="23" max="16384" width="9" style="13"/>
  </cols>
  <sheetData>
    <row r="1" s="10" customFormat="1" ht="51" customHeight="1" spans="1:17">
      <c r="A1" s="18" t="s">
        <v>0</v>
      </c>
      <c r="B1" s="18"/>
      <c r="C1" s="18"/>
      <c r="D1" s="18"/>
      <c r="E1" s="18"/>
      <c r="F1" s="18"/>
      <c r="G1" s="18"/>
      <c r="H1" s="18"/>
      <c r="I1" s="18"/>
      <c r="J1" s="18"/>
      <c r="K1" s="18"/>
      <c r="L1" s="18"/>
      <c r="M1" s="18"/>
      <c r="N1" s="18"/>
      <c r="O1" s="18"/>
      <c r="P1" s="18"/>
      <c r="Q1" s="18"/>
    </row>
    <row r="2" s="11" customFormat="1" ht="62.25" customHeight="1" spans="1:17">
      <c r="A2" s="19" t="s">
        <v>1</v>
      </c>
      <c r="B2" s="19" t="s">
        <v>2</v>
      </c>
      <c r="C2" s="19" t="s">
        <v>3</v>
      </c>
      <c r="D2" s="19" t="s">
        <v>4</v>
      </c>
      <c r="E2" s="20" t="s">
        <v>5</v>
      </c>
      <c r="F2" s="19" t="s">
        <v>6</v>
      </c>
      <c r="G2" s="19" t="s">
        <v>7</v>
      </c>
      <c r="H2" s="19" t="s">
        <v>8</v>
      </c>
      <c r="I2" s="19" t="s">
        <v>9</v>
      </c>
      <c r="J2" s="19" t="s">
        <v>10</v>
      </c>
      <c r="K2" s="19" t="s">
        <v>11</v>
      </c>
      <c r="L2" s="19" t="s">
        <v>12</v>
      </c>
      <c r="M2" s="21" t="s">
        <v>13</v>
      </c>
      <c r="N2" s="21" t="s">
        <v>14</v>
      </c>
      <c r="O2" s="19" t="s">
        <v>23</v>
      </c>
      <c r="P2" s="20" t="s">
        <v>16</v>
      </c>
      <c r="Q2" s="20" t="s">
        <v>24</v>
      </c>
    </row>
    <row r="3" s="11" customFormat="1" ht="37.5" customHeight="1" spans="1:17">
      <c r="A3" s="19"/>
      <c r="B3" s="19"/>
      <c r="C3" s="19"/>
      <c r="D3" s="19"/>
      <c r="E3" s="20"/>
      <c r="F3" s="19"/>
      <c r="G3" s="19"/>
      <c r="H3" s="19"/>
      <c r="I3" s="19"/>
      <c r="J3" s="19"/>
      <c r="K3" s="19"/>
      <c r="L3" s="19"/>
      <c r="M3" s="21"/>
      <c r="N3" s="21"/>
      <c r="O3" s="19"/>
      <c r="P3" s="20"/>
      <c r="Q3" s="20"/>
    </row>
    <row r="4" s="11" customFormat="1" ht="54" customHeight="1" spans="1:17">
      <c r="A4" s="19"/>
      <c r="B4" s="19"/>
      <c r="C4" s="19"/>
      <c r="D4" s="19"/>
      <c r="E4" s="20"/>
      <c r="F4" s="19"/>
      <c r="G4" s="19"/>
      <c r="H4" s="19"/>
      <c r="I4" s="19"/>
      <c r="J4" s="19"/>
      <c r="K4" s="19"/>
      <c r="L4" s="19"/>
      <c r="M4" s="21"/>
      <c r="N4" s="21"/>
      <c r="O4" s="19"/>
      <c r="P4" s="20"/>
      <c r="Q4" s="20"/>
    </row>
    <row r="5" s="11" customFormat="1" ht="50.25" customHeight="1" spans="1:17">
      <c r="A5" s="19"/>
      <c r="B5" s="19"/>
      <c r="C5" s="19"/>
      <c r="D5" s="19"/>
      <c r="E5" s="20"/>
      <c r="F5" s="19"/>
      <c r="G5" s="19"/>
      <c r="H5" s="19"/>
      <c r="I5" s="19"/>
      <c r="J5" s="19"/>
      <c r="K5" s="19"/>
      <c r="L5" s="19"/>
      <c r="M5" s="21"/>
      <c r="N5" s="21"/>
      <c r="O5" s="19"/>
      <c r="P5" s="20"/>
      <c r="Q5" s="20"/>
    </row>
    <row r="6" s="11" customFormat="1" ht="111" customHeight="1" spans="1:17">
      <c r="A6" s="19"/>
      <c r="B6" s="19"/>
      <c r="C6" s="19"/>
      <c r="D6" s="19"/>
      <c r="E6" s="20"/>
      <c r="F6" s="19"/>
      <c r="G6" s="19"/>
      <c r="H6" s="19"/>
      <c r="I6" s="19"/>
      <c r="J6" s="19"/>
      <c r="K6" s="19"/>
      <c r="L6" s="19"/>
      <c r="M6" s="21"/>
      <c r="N6" s="21"/>
      <c r="O6" s="19"/>
      <c r="P6" s="20"/>
      <c r="Q6" s="20"/>
    </row>
    <row r="7" s="11" customFormat="1" ht="54" customHeight="1" spans="1:17">
      <c r="A7" s="19"/>
      <c r="B7" s="19"/>
      <c r="C7" s="19"/>
      <c r="D7" s="19"/>
      <c r="E7" s="20"/>
      <c r="F7" s="19"/>
      <c r="G7" s="19"/>
      <c r="H7" s="19"/>
      <c r="I7" s="19"/>
      <c r="J7" s="19"/>
      <c r="K7" s="19"/>
      <c r="L7" s="19"/>
      <c r="M7" s="21"/>
      <c r="N7" s="21"/>
      <c r="O7" s="19"/>
      <c r="P7" s="20"/>
      <c r="Q7" s="19"/>
    </row>
  </sheetData>
  <protectedRanges>
    <protectedRange password="C66D" sqref="G3:G6" name="区域1_1_1"/>
    <protectedRange password="C66D" sqref="G7" name="区域1_1_1_1"/>
  </protectedRanges>
  <mergeCells count="1">
    <mergeCell ref="A1:Q1"/>
  </mergeCells>
  <conditionalFormatting sqref="D3">
    <cfRule type="duplicateValues" dxfId="0" priority="19" stopIfTrue="1"/>
    <cfRule type="duplicateValues" dxfId="0" priority="20"/>
  </conditionalFormatting>
  <conditionalFormatting sqref="D4">
    <cfRule type="duplicateValues" dxfId="0" priority="17" stopIfTrue="1"/>
    <cfRule type="duplicateValues" dxfId="0" priority="18"/>
  </conditionalFormatting>
  <conditionalFormatting sqref="D5">
    <cfRule type="duplicateValues" dxfId="0" priority="13" stopIfTrue="1"/>
    <cfRule type="duplicateValues" dxfId="0" priority="14"/>
  </conditionalFormatting>
  <conditionalFormatting sqref="D6">
    <cfRule type="duplicateValues" dxfId="0" priority="11" stopIfTrue="1"/>
    <cfRule type="duplicateValues" dxfId="0" priority="12"/>
  </conditionalFormatting>
  <conditionalFormatting sqref="D7">
    <cfRule type="duplicateValues" dxfId="0" priority="1" stopIfTrue="1"/>
    <cfRule type="duplicateValues" dxfId="0" priority="2"/>
  </conditionalFormatting>
  <conditionalFormatting sqref="D8:D1048576">
    <cfRule type="duplicateValues" dxfId="0" priority="1942"/>
  </conditionalFormatting>
  <conditionalFormatting sqref="D8:D1048576 D2">
    <cfRule type="duplicateValues" dxfId="0" priority="1936" stopIfTrue="1"/>
    <cfRule type="duplicateValues" dxfId="0" priority="1939"/>
  </conditionalFormatting>
  <pageMargins left="0.31496062992126" right="0.31496062992126" top="0.354330708661417" bottom="0.354330708661417" header="0.31496062992126" footer="0.31496062992126"/>
  <pageSetup paperSize="9" scale="76" fitToHeight="0"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11"/>
  <sheetViews>
    <sheetView workbookViewId="0">
      <selection activeCell="G3" sqref="G3"/>
    </sheetView>
  </sheetViews>
  <sheetFormatPr defaultColWidth="9" defaultRowHeight="15.75"/>
  <cols>
    <col min="1" max="1" width="5.25" style="2" customWidth="1"/>
    <col min="2" max="2" width="15.875" style="2" customWidth="1"/>
    <col min="3" max="3" width="15.125" style="2" customWidth="1"/>
    <col min="4" max="4" width="11.875" style="2" customWidth="1"/>
    <col min="5" max="5" width="7.25" style="2" customWidth="1"/>
    <col min="6" max="14" width="6.5" style="2" customWidth="1"/>
    <col min="15" max="15" width="8.75" style="2" customWidth="1"/>
    <col min="16" max="16" width="9.5" style="2" customWidth="1"/>
    <col min="17" max="17" width="17.5" style="2" customWidth="1"/>
    <col min="18" max="256" width="9" style="2"/>
    <col min="257" max="257" width="3.125" style="2" customWidth="1"/>
    <col min="258" max="258" width="9.125" style="2" customWidth="1"/>
    <col min="259" max="259" width="10.5" style="2" customWidth="1"/>
    <col min="260" max="260" width="6.5" style="2" customWidth="1"/>
    <col min="261" max="270" width="5.625" style="2" customWidth="1"/>
    <col min="271" max="271" width="8.75" style="2" customWidth="1"/>
    <col min="272" max="272" width="9.5" style="2" customWidth="1"/>
    <col min="273" max="273" width="17.5" style="2" customWidth="1"/>
    <col min="274" max="512" width="9" style="2"/>
    <col min="513" max="513" width="3.125" style="2" customWidth="1"/>
    <col min="514" max="514" width="9.125" style="2" customWidth="1"/>
    <col min="515" max="515" width="10.5" style="2" customWidth="1"/>
    <col min="516" max="516" width="6.5" style="2" customWidth="1"/>
    <col min="517" max="526" width="5.625" style="2" customWidth="1"/>
    <col min="527" max="527" width="8.75" style="2" customWidth="1"/>
    <col min="528" max="528" width="9.5" style="2" customWidth="1"/>
    <col min="529" max="529" width="17.5" style="2" customWidth="1"/>
    <col min="530" max="768" width="9" style="2"/>
    <col min="769" max="769" width="3.125" style="2" customWidth="1"/>
    <col min="770" max="770" width="9.125" style="2" customWidth="1"/>
    <col min="771" max="771" width="10.5" style="2" customWidth="1"/>
    <col min="772" max="772" width="6.5" style="2" customWidth="1"/>
    <col min="773" max="782" width="5.625" style="2" customWidth="1"/>
    <col min="783" max="783" width="8.75" style="2" customWidth="1"/>
    <col min="784" max="784" width="9.5" style="2" customWidth="1"/>
    <col min="785" max="785" width="17.5" style="2" customWidth="1"/>
    <col min="786" max="1024" width="9" style="2"/>
    <col min="1025" max="1025" width="3.125" style="2" customWidth="1"/>
    <col min="1026" max="1026" width="9.125" style="2" customWidth="1"/>
    <col min="1027" max="1027" width="10.5" style="2" customWidth="1"/>
    <col min="1028" max="1028" width="6.5" style="2" customWidth="1"/>
    <col min="1029" max="1038" width="5.625" style="2" customWidth="1"/>
    <col min="1039" max="1039" width="8.75" style="2" customWidth="1"/>
    <col min="1040" max="1040" width="9.5" style="2" customWidth="1"/>
    <col min="1041" max="1041" width="17.5" style="2" customWidth="1"/>
    <col min="1042" max="1280" width="9" style="2"/>
    <col min="1281" max="1281" width="3.125" style="2" customWidth="1"/>
    <col min="1282" max="1282" width="9.125" style="2" customWidth="1"/>
    <col min="1283" max="1283" width="10.5" style="2" customWidth="1"/>
    <col min="1284" max="1284" width="6.5" style="2" customWidth="1"/>
    <col min="1285" max="1294" width="5.625" style="2" customWidth="1"/>
    <col min="1295" max="1295" width="8.75" style="2" customWidth="1"/>
    <col min="1296" max="1296" width="9.5" style="2" customWidth="1"/>
    <col min="1297" max="1297" width="17.5" style="2" customWidth="1"/>
    <col min="1298" max="1536" width="9" style="2"/>
    <col min="1537" max="1537" width="3.125" style="2" customWidth="1"/>
    <col min="1538" max="1538" width="9.125" style="2" customWidth="1"/>
    <col min="1539" max="1539" width="10.5" style="2" customWidth="1"/>
    <col min="1540" max="1540" width="6.5" style="2" customWidth="1"/>
    <col min="1541" max="1550" width="5.625" style="2" customWidth="1"/>
    <col min="1551" max="1551" width="8.75" style="2" customWidth="1"/>
    <col min="1552" max="1552" width="9.5" style="2" customWidth="1"/>
    <col min="1553" max="1553" width="17.5" style="2" customWidth="1"/>
    <col min="1554" max="1792" width="9" style="2"/>
    <col min="1793" max="1793" width="3.125" style="2" customWidth="1"/>
    <col min="1794" max="1794" width="9.125" style="2" customWidth="1"/>
    <col min="1795" max="1795" width="10.5" style="2" customWidth="1"/>
    <col min="1796" max="1796" width="6.5" style="2" customWidth="1"/>
    <col min="1797" max="1806" width="5.625" style="2" customWidth="1"/>
    <col min="1807" max="1807" width="8.75" style="2" customWidth="1"/>
    <col min="1808" max="1808" width="9.5" style="2" customWidth="1"/>
    <col min="1809" max="1809" width="17.5" style="2" customWidth="1"/>
    <col min="1810" max="2048" width="9" style="2"/>
    <col min="2049" max="2049" width="3.125" style="2" customWidth="1"/>
    <col min="2050" max="2050" width="9.125" style="2" customWidth="1"/>
    <col min="2051" max="2051" width="10.5" style="2" customWidth="1"/>
    <col min="2052" max="2052" width="6.5" style="2" customWidth="1"/>
    <col min="2053" max="2062" width="5.625" style="2" customWidth="1"/>
    <col min="2063" max="2063" width="8.75" style="2" customWidth="1"/>
    <col min="2064" max="2064" width="9.5" style="2" customWidth="1"/>
    <col min="2065" max="2065" width="17.5" style="2" customWidth="1"/>
    <col min="2066" max="2304" width="9" style="2"/>
    <col min="2305" max="2305" width="3.125" style="2" customWidth="1"/>
    <col min="2306" max="2306" width="9.125" style="2" customWidth="1"/>
    <col min="2307" max="2307" width="10.5" style="2" customWidth="1"/>
    <col min="2308" max="2308" width="6.5" style="2" customWidth="1"/>
    <col min="2309" max="2318" width="5.625" style="2" customWidth="1"/>
    <col min="2319" max="2319" width="8.75" style="2" customWidth="1"/>
    <col min="2320" max="2320" width="9.5" style="2" customWidth="1"/>
    <col min="2321" max="2321" width="17.5" style="2" customWidth="1"/>
    <col min="2322" max="2560" width="9" style="2"/>
    <col min="2561" max="2561" width="3.125" style="2" customWidth="1"/>
    <col min="2562" max="2562" width="9.125" style="2" customWidth="1"/>
    <col min="2563" max="2563" width="10.5" style="2" customWidth="1"/>
    <col min="2564" max="2564" width="6.5" style="2" customWidth="1"/>
    <col min="2565" max="2574" width="5.625" style="2" customWidth="1"/>
    <col min="2575" max="2575" width="8.75" style="2" customWidth="1"/>
    <col min="2576" max="2576" width="9.5" style="2" customWidth="1"/>
    <col min="2577" max="2577" width="17.5" style="2" customWidth="1"/>
    <col min="2578" max="2816" width="9" style="2"/>
    <col min="2817" max="2817" width="3.125" style="2" customWidth="1"/>
    <col min="2818" max="2818" width="9.125" style="2" customWidth="1"/>
    <col min="2819" max="2819" width="10.5" style="2" customWidth="1"/>
    <col min="2820" max="2820" width="6.5" style="2" customWidth="1"/>
    <col min="2821" max="2830" width="5.625" style="2" customWidth="1"/>
    <col min="2831" max="2831" width="8.75" style="2" customWidth="1"/>
    <col min="2832" max="2832" width="9.5" style="2" customWidth="1"/>
    <col min="2833" max="2833" width="17.5" style="2" customWidth="1"/>
    <col min="2834" max="3072" width="9" style="2"/>
    <col min="3073" max="3073" width="3.125" style="2" customWidth="1"/>
    <col min="3074" max="3074" width="9.125" style="2" customWidth="1"/>
    <col min="3075" max="3075" width="10.5" style="2" customWidth="1"/>
    <col min="3076" max="3076" width="6.5" style="2" customWidth="1"/>
    <col min="3077" max="3086" width="5.625" style="2" customWidth="1"/>
    <col min="3087" max="3087" width="8.75" style="2" customWidth="1"/>
    <col min="3088" max="3088" width="9.5" style="2" customWidth="1"/>
    <col min="3089" max="3089" width="17.5" style="2" customWidth="1"/>
    <col min="3090" max="3328" width="9" style="2"/>
    <col min="3329" max="3329" width="3.125" style="2" customWidth="1"/>
    <col min="3330" max="3330" width="9.125" style="2" customWidth="1"/>
    <col min="3331" max="3331" width="10.5" style="2" customWidth="1"/>
    <col min="3332" max="3332" width="6.5" style="2" customWidth="1"/>
    <col min="3333" max="3342" width="5.625" style="2" customWidth="1"/>
    <col min="3343" max="3343" width="8.75" style="2" customWidth="1"/>
    <col min="3344" max="3344" width="9.5" style="2" customWidth="1"/>
    <col min="3345" max="3345" width="17.5" style="2" customWidth="1"/>
    <col min="3346" max="3584" width="9" style="2"/>
    <col min="3585" max="3585" width="3.125" style="2" customWidth="1"/>
    <col min="3586" max="3586" width="9.125" style="2" customWidth="1"/>
    <col min="3587" max="3587" width="10.5" style="2" customWidth="1"/>
    <col min="3588" max="3588" width="6.5" style="2" customWidth="1"/>
    <col min="3589" max="3598" width="5.625" style="2" customWidth="1"/>
    <col min="3599" max="3599" width="8.75" style="2" customWidth="1"/>
    <col min="3600" max="3600" width="9.5" style="2" customWidth="1"/>
    <col min="3601" max="3601" width="17.5" style="2" customWidth="1"/>
    <col min="3602" max="3840" width="9" style="2"/>
    <col min="3841" max="3841" width="3.125" style="2" customWidth="1"/>
    <col min="3842" max="3842" width="9.125" style="2" customWidth="1"/>
    <col min="3843" max="3843" width="10.5" style="2" customWidth="1"/>
    <col min="3844" max="3844" width="6.5" style="2" customWidth="1"/>
    <col min="3845" max="3854" width="5.625" style="2" customWidth="1"/>
    <col min="3855" max="3855" width="8.75" style="2" customWidth="1"/>
    <col min="3856" max="3856" width="9.5" style="2" customWidth="1"/>
    <col min="3857" max="3857" width="17.5" style="2" customWidth="1"/>
    <col min="3858" max="4096" width="9" style="2"/>
    <col min="4097" max="4097" width="3.125" style="2" customWidth="1"/>
    <col min="4098" max="4098" width="9.125" style="2" customWidth="1"/>
    <col min="4099" max="4099" width="10.5" style="2" customWidth="1"/>
    <col min="4100" max="4100" width="6.5" style="2" customWidth="1"/>
    <col min="4101" max="4110" width="5.625" style="2" customWidth="1"/>
    <col min="4111" max="4111" width="8.75" style="2" customWidth="1"/>
    <col min="4112" max="4112" width="9.5" style="2" customWidth="1"/>
    <col min="4113" max="4113" width="17.5" style="2" customWidth="1"/>
    <col min="4114" max="4352" width="9" style="2"/>
    <col min="4353" max="4353" width="3.125" style="2" customWidth="1"/>
    <col min="4354" max="4354" width="9.125" style="2" customWidth="1"/>
    <col min="4355" max="4355" width="10.5" style="2" customWidth="1"/>
    <col min="4356" max="4356" width="6.5" style="2" customWidth="1"/>
    <col min="4357" max="4366" width="5.625" style="2" customWidth="1"/>
    <col min="4367" max="4367" width="8.75" style="2" customWidth="1"/>
    <col min="4368" max="4368" width="9.5" style="2" customWidth="1"/>
    <col min="4369" max="4369" width="17.5" style="2" customWidth="1"/>
    <col min="4370" max="4608" width="9" style="2"/>
    <col min="4609" max="4609" width="3.125" style="2" customWidth="1"/>
    <col min="4610" max="4610" width="9.125" style="2" customWidth="1"/>
    <col min="4611" max="4611" width="10.5" style="2" customWidth="1"/>
    <col min="4612" max="4612" width="6.5" style="2" customWidth="1"/>
    <col min="4613" max="4622" width="5.625" style="2" customWidth="1"/>
    <col min="4623" max="4623" width="8.75" style="2" customWidth="1"/>
    <col min="4624" max="4624" width="9.5" style="2" customWidth="1"/>
    <col min="4625" max="4625" width="17.5" style="2" customWidth="1"/>
    <col min="4626" max="4864" width="9" style="2"/>
    <col min="4865" max="4865" width="3.125" style="2" customWidth="1"/>
    <col min="4866" max="4866" width="9.125" style="2" customWidth="1"/>
    <col min="4867" max="4867" width="10.5" style="2" customWidth="1"/>
    <col min="4868" max="4868" width="6.5" style="2" customWidth="1"/>
    <col min="4869" max="4878" width="5.625" style="2" customWidth="1"/>
    <col min="4879" max="4879" width="8.75" style="2" customWidth="1"/>
    <col min="4880" max="4880" width="9.5" style="2" customWidth="1"/>
    <col min="4881" max="4881" width="17.5" style="2" customWidth="1"/>
    <col min="4882" max="5120" width="9" style="2"/>
    <col min="5121" max="5121" width="3.125" style="2" customWidth="1"/>
    <col min="5122" max="5122" width="9.125" style="2" customWidth="1"/>
    <col min="5123" max="5123" width="10.5" style="2" customWidth="1"/>
    <col min="5124" max="5124" width="6.5" style="2" customWidth="1"/>
    <col min="5125" max="5134" width="5.625" style="2" customWidth="1"/>
    <col min="5135" max="5135" width="8.75" style="2" customWidth="1"/>
    <col min="5136" max="5136" width="9.5" style="2" customWidth="1"/>
    <col min="5137" max="5137" width="17.5" style="2" customWidth="1"/>
    <col min="5138" max="5376" width="9" style="2"/>
    <col min="5377" max="5377" width="3.125" style="2" customWidth="1"/>
    <col min="5378" max="5378" width="9.125" style="2" customWidth="1"/>
    <col min="5379" max="5379" width="10.5" style="2" customWidth="1"/>
    <col min="5380" max="5380" width="6.5" style="2" customWidth="1"/>
    <col min="5381" max="5390" width="5.625" style="2" customWidth="1"/>
    <col min="5391" max="5391" width="8.75" style="2" customWidth="1"/>
    <col min="5392" max="5392" width="9.5" style="2" customWidth="1"/>
    <col min="5393" max="5393" width="17.5" style="2" customWidth="1"/>
    <col min="5394" max="5632" width="9" style="2"/>
    <col min="5633" max="5633" width="3.125" style="2" customWidth="1"/>
    <col min="5634" max="5634" width="9.125" style="2" customWidth="1"/>
    <col min="5635" max="5635" width="10.5" style="2" customWidth="1"/>
    <col min="5636" max="5636" width="6.5" style="2" customWidth="1"/>
    <col min="5637" max="5646" width="5.625" style="2" customWidth="1"/>
    <col min="5647" max="5647" width="8.75" style="2" customWidth="1"/>
    <col min="5648" max="5648" width="9.5" style="2" customWidth="1"/>
    <col min="5649" max="5649" width="17.5" style="2" customWidth="1"/>
    <col min="5650" max="5888" width="9" style="2"/>
    <col min="5889" max="5889" width="3.125" style="2" customWidth="1"/>
    <col min="5890" max="5890" width="9.125" style="2" customWidth="1"/>
    <col min="5891" max="5891" width="10.5" style="2" customWidth="1"/>
    <col min="5892" max="5892" width="6.5" style="2" customWidth="1"/>
    <col min="5893" max="5902" width="5.625" style="2" customWidth="1"/>
    <col min="5903" max="5903" width="8.75" style="2" customWidth="1"/>
    <col min="5904" max="5904" width="9.5" style="2" customWidth="1"/>
    <col min="5905" max="5905" width="17.5" style="2" customWidth="1"/>
    <col min="5906" max="6144" width="9" style="2"/>
    <col min="6145" max="6145" width="3.125" style="2" customWidth="1"/>
    <col min="6146" max="6146" width="9.125" style="2" customWidth="1"/>
    <col min="6147" max="6147" width="10.5" style="2" customWidth="1"/>
    <col min="6148" max="6148" width="6.5" style="2" customWidth="1"/>
    <col min="6149" max="6158" width="5.625" style="2" customWidth="1"/>
    <col min="6159" max="6159" width="8.75" style="2" customWidth="1"/>
    <col min="6160" max="6160" width="9.5" style="2" customWidth="1"/>
    <col min="6161" max="6161" width="17.5" style="2" customWidth="1"/>
    <col min="6162" max="6400" width="9" style="2"/>
    <col min="6401" max="6401" width="3.125" style="2" customWidth="1"/>
    <col min="6402" max="6402" width="9.125" style="2" customWidth="1"/>
    <col min="6403" max="6403" width="10.5" style="2" customWidth="1"/>
    <col min="6404" max="6404" width="6.5" style="2" customWidth="1"/>
    <col min="6405" max="6414" width="5.625" style="2" customWidth="1"/>
    <col min="6415" max="6415" width="8.75" style="2" customWidth="1"/>
    <col min="6416" max="6416" width="9.5" style="2" customWidth="1"/>
    <col min="6417" max="6417" width="17.5" style="2" customWidth="1"/>
    <col min="6418" max="6656" width="9" style="2"/>
    <col min="6657" max="6657" width="3.125" style="2" customWidth="1"/>
    <col min="6658" max="6658" width="9.125" style="2" customWidth="1"/>
    <col min="6659" max="6659" width="10.5" style="2" customWidth="1"/>
    <col min="6660" max="6660" width="6.5" style="2" customWidth="1"/>
    <col min="6661" max="6670" width="5.625" style="2" customWidth="1"/>
    <col min="6671" max="6671" width="8.75" style="2" customWidth="1"/>
    <col min="6672" max="6672" width="9.5" style="2" customWidth="1"/>
    <col min="6673" max="6673" width="17.5" style="2" customWidth="1"/>
    <col min="6674" max="6912" width="9" style="2"/>
    <col min="6913" max="6913" width="3.125" style="2" customWidth="1"/>
    <col min="6914" max="6914" width="9.125" style="2" customWidth="1"/>
    <col min="6915" max="6915" width="10.5" style="2" customWidth="1"/>
    <col min="6916" max="6916" width="6.5" style="2" customWidth="1"/>
    <col min="6917" max="6926" width="5.625" style="2" customWidth="1"/>
    <col min="6927" max="6927" width="8.75" style="2" customWidth="1"/>
    <col min="6928" max="6928" width="9.5" style="2" customWidth="1"/>
    <col min="6929" max="6929" width="17.5" style="2" customWidth="1"/>
    <col min="6930" max="7168" width="9" style="2"/>
    <col min="7169" max="7169" width="3.125" style="2" customWidth="1"/>
    <col min="7170" max="7170" width="9.125" style="2" customWidth="1"/>
    <col min="7171" max="7171" width="10.5" style="2" customWidth="1"/>
    <col min="7172" max="7172" width="6.5" style="2" customWidth="1"/>
    <col min="7173" max="7182" width="5.625" style="2" customWidth="1"/>
    <col min="7183" max="7183" width="8.75" style="2" customWidth="1"/>
    <col min="7184" max="7184" width="9.5" style="2" customWidth="1"/>
    <col min="7185" max="7185" width="17.5" style="2" customWidth="1"/>
    <col min="7186" max="7424" width="9" style="2"/>
    <col min="7425" max="7425" width="3.125" style="2" customWidth="1"/>
    <col min="7426" max="7426" width="9.125" style="2" customWidth="1"/>
    <col min="7427" max="7427" width="10.5" style="2" customWidth="1"/>
    <col min="7428" max="7428" width="6.5" style="2" customWidth="1"/>
    <col min="7429" max="7438" width="5.625" style="2" customWidth="1"/>
    <col min="7439" max="7439" width="8.75" style="2" customWidth="1"/>
    <col min="7440" max="7440" width="9.5" style="2" customWidth="1"/>
    <col min="7441" max="7441" width="17.5" style="2" customWidth="1"/>
    <col min="7442" max="7680" width="9" style="2"/>
    <col min="7681" max="7681" width="3.125" style="2" customWidth="1"/>
    <col min="7682" max="7682" width="9.125" style="2" customWidth="1"/>
    <col min="7683" max="7683" width="10.5" style="2" customWidth="1"/>
    <col min="7684" max="7684" width="6.5" style="2" customWidth="1"/>
    <col min="7685" max="7694" width="5.625" style="2" customWidth="1"/>
    <col min="7695" max="7695" width="8.75" style="2" customWidth="1"/>
    <col min="7696" max="7696" width="9.5" style="2" customWidth="1"/>
    <col min="7697" max="7697" width="17.5" style="2" customWidth="1"/>
    <col min="7698" max="7936" width="9" style="2"/>
    <col min="7937" max="7937" width="3.125" style="2" customWidth="1"/>
    <col min="7938" max="7938" width="9.125" style="2" customWidth="1"/>
    <col min="7939" max="7939" width="10.5" style="2" customWidth="1"/>
    <col min="7940" max="7940" width="6.5" style="2" customWidth="1"/>
    <col min="7941" max="7950" width="5.625" style="2" customWidth="1"/>
    <col min="7951" max="7951" width="8.75" style="2" customWidth="1"/>
    <col min="7952" max="7952" width="9.5" style="2" customWidth="1"/>
    <col min="7953" max="7953" width="17.5" style="2" customWidth="1"/>
    <col min="7954" max="8192" width="9" style="2"/>
    <col min="8193" max="8193" width="3.125" style="2" customWidth="1"/>
    <col min="8194" max="8194" width="9.125" style="2" customWidth="1"/>
    <col min="8195" max="8195" width="10.5" style="2" customWidth="1"/>
    <col min="8196" max="8196" width="6.5" style="2" customWidth="1"/>
    <col min="8197" max="8206" width="5.625" style="2" customWidth="1"/>
    <col min="8207" max="8207" width="8.75" style="2" customWidth="1"/>
    <col min="8208" max="8208" width="9.5" style="2" customWidth="1"/>
    <col min="8209" max="8209" width="17.5" style="2" customWidth="1"/>
    <col min="8210" max="8448" width="9" style="2"/>
    <col min="8449" max="8449" width="3.125" style="2" customWidth="1"/>
    <col min="8450" max="8450" width="9.125" style="2" customWidth="1"/>
    <col min="8451" max="8451" width="10.5" style="2" customWidth="1"/>
    <col min="8452" max="8452" width="6.5" style="2" customWidth="1"/>
    <col min="8453" max="8462" width="5.625" style="2" customWidth="1"/>
    <col min="8463" max="8463" width="8.75" style="2" customWidth="1"/>
    <col min="8464" max="8464" width="9.5" style="2" customWidth="1"/>
    <col min="8465" max="8465" width="17.5" style="2" customWidth="1"/>
    <col min="8466" max="8704" width="9" style="2"/>
    <col min="8705" max="8705" width="3.125" style="2" customWidth="1"/>
    <col min="8706" max="8706" width="9.125" style="2" customWidth="1"/>
    <col min="8707" max="8707" width="10.5" style="2" customWidth="1"/>
    <col min="8708" max="8708" width="6.5" style="2" customWidth="1"/>
    <col min="8709" max="8718" width="5.625" style="2" customWidth="1"/>
    <col min="8719" max="8719" width="8.75" style="2" customWidth="1"/>
    <col min="8720" max="8720" width="9.5" style="2" customWidth="1"/>
    <col min="8721" max="8721" width="17.5" style="2" customWidth="1"/>
    <col min="8722" max="8960" width="9" style="2"/>
    <col min="8961" max="8961" width="3.125" style="2" customWidth="1"/>
    <col min="8962" max="8962" width="9.125" style="2" customWidth="1"/>
    <col min="8963" max="8963" width="10.5" style="2" customWidth="1"/>
    <col min="8964" max="8964" width="6.5" style="2" customWidth="1"/>
    <col min="8965" max="8974" width="5.625" style="2" customWidth="1"/>
    <col min="8975" max="8975" width="8.75" style="2" customWidth="1"/>
    <col min="8976" max="8976" width="9.5" style="2" customWidth="1"/>
    <col min="8977" max="8977" width="17.5" style="2" customWidth="1"/>
    <col min="8978" max="9216" width="9" style="2"/>
    <col min="9217" max="9217" width="3.125" style="2" customWidth="1"/>
    <col min="9218" max="9218" width="9.125" style="2" customWidth="1"/>
    <col min="9219" max="9219" width="10.5" style="2" customWidth="1"/>
    <col min="9220" max="9220" width="6.5" style="2" customWidth="1"/>
    <col min="9221" max="9230" width="5.625" style="2" customWidth="1"/>
    <col min="9231" max="9231" width="8.75" style="2" customWidth="1"/>
    <col min="9232" max="9232" width="9.5" style="2" customWidth="1"/>
    <col min="9233" max="9233" width="17.5" style="2" customWidth="1"/>
    <col min="9234" max="9472" width="9" style="2"/>
    <col min="9473" max="9473" width="3.125" style="2" customWidth="1"/>
    <col min="9474" max="9474" width="9.125" style="2" customWidth="1"/>
    <col min="9475" max="9475" width="10.5" style="2" customWidth="1"/>
    <col min="9476" max="9476" width="6.5" style="2" customWidth="1"/>
    <col min="9477" max="9486" width="5.625" style="2" customWidth="1"/>
    <col min="9487" max="9487" width="8.75" style="2" customWidth="1"/>
    <col min="9488" max="9488" width="9.5" style="2" customWidth="1"/>
    <col min="9489" max="9489" width="17.5" style="2" customWidth="1"/>
    <col min="9490" max="9728" width="9" style="2"/>
    <col min="9729" max="9729" width="3.125" style="2" customWidth="1"/>
    <col min="9730" max="9730" width="9.125" style="2" customWidth="1"/>
    <col min="9731" max="9731" width="10.5" style="2" customWidth="1"/>
    <col min="9732" max="9732" width="6.5" style="2" customWidth="1"/>
    <col min="9733" max="9742" width="5.625" style="2" customWidth="1"/>
    <col min="9743" max="9743" width="8.75" style="2" customWidth="1"/>
    <col min="9744" max="9744" width="9.5" style="2" customWidth="1"/>
    <col min="9745" max="9745" width="17.5" style="2" customWidth="1"/>
    <col min="9746" max="9984" width="9" style="2"/>
    <col min="9985" max="9985" width="3.125" style="2" customWidth="1"/>
    <col min="9986" max="9986" width="9.125" style="2" customWidth="1"/>
    <col min="9987" max="9987" width="10.5" style="2" customWidth="1"/>
    <col min="9988" max="9988" width="6.5" style="2" customWidth="1"/>
    <col min="9989" max="9998" width="5.625" style="2" customWidth="1"/>
    <col min="9999" max="9999" width="8.75" style="2" customWidth="1"/>
    <col min="10000" max="10000" width="9.5" style="2" customWidth="1"/>
    <col min="10001" max="10001" width="17.5" style="2" customWidth="1"/>
    <col min="10002" max="10240" width="9" style="2"/>
    <col min="10241" max="10241" width="3.125" style="2" customWidth="1"/>
    <col min="10242" max="10242" width="9.125" style="2" customWidth="1"/>
    <col min="10243" max="10243" width="10.5" style="2" customWidth="1"/>
    <col min="10244" max="10244" width="6.5" style="2" customWidth="1"/>
    <col min="10245" max="10254" width="5.625" style="2" customWidth="1"/>
    <col min="10255" max="10255" width="8.75" style="2" customWidth="1"/>
    <col min="10256" max="10256" width="9.5" style="2" customWidth="1"/>
    <col min="10257" max="10257" width="17.5" style="2" customWidth="1"/>
    <col min="10258" max="10496" width="9" style="2"/>
    <col min="10497" max="10497" width="3.125" style="2" customWidth="1"/>
    <col min="10498" max="10498" width="9.125" style="2" customWidth="1"/>
    <col min="10499" max="10499" width="10.5" style="2" customWidth="1"/>
    <col min="10500" max="10500" width="6.5" style="2" customWidth="1"/>
    <col min="10501" max="10510" width="5.625" style="2" customWidth="1"/>
    <col min="10511" max="10511" width="8.75" style="2" customWidth="1"/>
    <col min="10512" max="10512" width="9.5" style="2" customWidth="1"/>
    <col min="10513" max="10513" width="17.5" style="2" customWidth="1"/>
    <col min="10514" max="10752" width="9" style="2"/>
    <col min="10753" max="10753" width="3.125" style="2" customWidth="1"/>
    <col min="10754" max="10754" width="9.125" style="2" customWidth="1"/>
    <col min="10755" max="10755" width="10.5" style="2" customWidth="1"/>
    <col min="10756" max="10756" width="6.5" style="2" customWidth="1"/>
    <col min="10757" max="10766" width="5.625" style="2" customWidth="1"/>
    <col min="10767" max="10767" width="8.75" style="2" customWidth="1"/>
    <col min="10768" max="10768" width="9.5" style="2" customWidth="1"/>
    <col min="10769" max="10769" width="17.5" style="2" customWidth="1"/>
    <col min="10770" max="11008" width="9" style="2"/>
    <col min="11009" max="11009" width="3.125" style="2" customWidth="1"/>
    <col min="11010" max="11010" width="9.125" style="2" customWidth="1"/>
    <col min="11011" max="11011" width="10.5" style="2" customWidth="1"/>
    <col min="11012" max="11012" width="6.5" style="2" customWidth="1"/>
    <col min="11013" max="11022" width="5.625" style="2" customWidth="1"/>
    <col min="11023" max="11023" width="8.75" style="2" customWidth="1"/>
    <col min="11024" max="11024" width="9.5" style="2" customWidth="1"/>
    <col min="11025" max="11025" width="17.5" style="2" customWidth="1"/>
    <col min="11026" max="11264" width="9" style="2"/>
    <col min="11265" max="11265" width="3.125" style="2" customWidth="1"/>
    <col min="11266" max="11266" width="9.125" style="2" customWidth="1"/>
    <col min="11267" max="11267" width="10.5" style="2" customWidth="1"/>
    <col min="11268" max="11268" width="6.5" style="2" customWidth="1"/>
    <col min="11269" max="11278" width="5.625" style="2" customWidth="1"/>
    <col min="11279" max="11279" width="8.75" style="2" customWidth="1"/>
    <col min="11280" max="11280" width="9.5" style="2" customWidth="1"/>
    <col min="11281" max="11281" width="17.5" style="2" customWidth="1"/>
    <col min="11282" max="11520" width="9" style="2"/>
    <col min="11521" max="11521" width="3.125" style="2" customWidth="1"/>
    <col min="11522" max="11522" width="9.125" style="2" customWidth="1"/>
    <col min="11523" max="11523" width="10.5" style="2" customWidth="1"/>
    <col min="11524" max="11524" width="6.5" style="2" customWidth="1"/>
    <col min="11525" max="11534" width="5.625" style="2" customWidth="1"/>
    <col min="11535" max="11535" width="8.75" style="2" customWidth="1"/>
    <col min="11536" max="11536" width="9.5" style="2" customWidth="1"/>
    <col min="11537" max="11537" width="17.5" style="2" customWidth="1"/>
    <col min="11538" max="11776" width="9" style="2"/>
    <col min="11777" max="11777" width="3.125" style="2" customWidth="1"/>
    <col min="11778" max="11778" width="9.125" style="2" customWidth="1"/>
    <col min="11779" max="11779" width="10.5" style="2" customWidth="1"/>
    <col min="11780" max="11780" width="6.5" style="2" customWidth="1"/>
    <col min="11781" max="11790" width="5.625" style="2" customWidth="1"/>
    <col min="11791" max="11791" width="8.75" style="2" customWidth="1"/>
    <col min="11792" max="11792" width="9.5" style="2" customWidth="1"/>
    <col min="11793" max="11793" width="17.5" style="2" customWidth="1"/>
    <col min="11794" max="12032" width="9" style="2"/>
    <col min="12033" max="12033" width="3.125" style="2" customWidth="1"/>
    <col min="12034" max="12034" width="9.125" style="2" customWidth="1"/>
    <col min="12035" max="12035" width="10.5" style="2" customWidth="1"/>
    <col min="12036" max="12036" width="6.5" style="2" customWidth="1"/>
    <col min="12037" max="12046" width="5.625" style="2" customWidth="1"/>
    <col min="12047" max="12047" width="8.75" style="2" customWidth="1"/>
    <col min="12048" max="12048" width="9.5" style="2" customWidth="1"/>
    <col min="12049" max="12049" width="17.5" style="2" customWidth="1"/>
    <col min="12050" max="12288" width="9" style="2"/>
    <col min="12289" max="12289" width="3.125" style="2" customWidth="1"/>
    <col min="12290" max="12290" width="9.125" style="2" customWidth="1"/>
    <col min="12291" max="12291" width="10.5" style="2" customWidth="1"/>
    <col min="12292" max="12292" width="6.5" style="2" customWidth="1"/>
    <col min="12293" max="12302" width="5.625" style="2" customWidth="1"/>
    <col min="12303" max="12303" width="8.75" style="2" customWidth="1"/>
    <col min="12304" max="12304" width="9.5" style="2" customWidth="1"/>
    <col min="12305" max="12305" width="17.5" style="2" customWidth="1"/>
    <col min="12306" max="12544" width="9" style="2"/>
    <col min="12545" max="12545" width="3.125" style="2" customWidth="1"/>
    <col min="12546" max="12546" width="9.125" style="2" customWidth="1"/>
    <col min="12547" max="12547" width="10.5" style="2" customWidth="1"/>
    <col min="12548" max="12548" width="6.5" style="2" customWidth="1"/>
    <col min="12549" max="12558" width="5.625" style="2" customWidth="1"/>
    <col min="12559" max="12559" width="8.75" style="2" customWidth="1"/>
    <col min="12560" max="12560" width="9.5" style="2" customWidth="1"/>
    <col min="12561" max="12561" width="17.5" style="2" customWidth="1"/>
    <col min="12562" max="12800" width="9" style="2"/>
    <col min="12801" max="12801" width="3.125" style="2" customWidth="1"/>
    <col min="12802" max="12802" width="9.125" style="2" customWidth="1"/>
    <col min="12803" max="12803" width="10.5" style="2" customWidth="1"/>
    <col min="12804" max="12804" width="6.5" style="2" customWidth="1"/>
    <col min="12805" max="12814" width="5.625" style="2" customWidth="1"/>
    <col min="12815" max="12815" width="8.75" style="2" customWidth="1"/>
    <col min="12816" max="12816" width="9.5" style="2" customWidth="1"/>
    <col min="12817" max="12817" width="17.5" style="2" customWidth="1"/>
    <col min="12818" max="13056" width="9" style="2"/>
    <col min="13057" max="13057" width="3.125" style="2" customWidth="1"/>
    <col min="13058" max="13058" width="9.125" style="2" customWidth="1"/>
    <col min="13059" max="13059" width="10.5" style="2" customWidth="1"/>
    <col min="13060" max="13060" width="6.5" style="2" customWidth="1"/>
    <col min="13061" max="13070" width="5.625" style="2" customWidth="1"/>
    <col min="13071" max="13071" width="8.75" style="2" customWidth="1"/>
    <col min="13072" max="13072" width="9.5" style="2" customWidth="1"/>
    <col min="13073" max="13073" width="17.5" style="2" customWidth="1"/>
    <col min="13074" max="13312" width="9" style="2"/>
    <col min="13313" max="13313" width="3.125" style="2" customWidth="1"/>
    <col min="13314" max="13314" width="9.125" style="2" customWidth="1"/>
    <col min="13315" max="13315" width="10.5" style="2" customWidth="1"/>
    <col min="13316" max="13316" width="6.5" style="2" customWidth="1"/>
    <col min="13317" max="13326" width="5.625" style="2" customWidth="1"/>
    <col min="13327" max="13327" width="8.75" style="2" customWidth="1"/>
    <col min="13328" max="13328" width="9.5" style="2" customWidth="1"/>
    <col min="13329" max="13329" width="17.5" style="2" customWidth="1"/>
    <col min="13330" max="13568" width="9" style="2"/>
    <col min="13569" max="13569" width="3.125" style="2" customWidth="1"/>
    <col min="13570" max="13570" width="9.125" style="2" customWidth="1"/>
    <col min="13571" max="13571" width="10.5" style="2" customWidth="1"/>
    <col min="13572" max="13572" width="6.5" style="2" customWidth="1"/>
    <col min="13573" max="13582" width="5.625" style="2" customWidth="1"/>
    <col min="13583" max="13583" width="8.75" style="2" customWidth="1"/>
    <col min="13584" max="13584" width="9.5" style="2" customWidth="1"/>
    <col min="13585" max="13585" width="17.5" style="2" customWidth="1"/>
    <col min="13586" max="13824" width="9" style="2"/>
    <col min="13825" max="13825" width="3.125" style="2" customWidth="1"/>
    <col min="13826" max="13826" width="9.125" style="2" customWidth="1"/>
    <col min="13827" max="13827" width="10.5" style="2" customWidth="1"/>
    <col min="13828" max="13828" width="6.5" style="2" customWidth="1"/>
    <col min="13829" max="13838" width="5.625" style="2" customWidth="1"/>
    <col min="13839" max="13839" width="8.75" style="2" customWidth="1"/>
    <col min="13840" max="13840" width="9.5" style="2" customWidth="1"/>
    <col min="13841" max="13841" width="17.5" style="2" customWidth="1"/>
    <col min="13842" max="14080" width="9" style="2"/>
    <col min="14081" max="14081" width="3.125" style="2" customWidth="1"/>
    <col min="14082" max="14082" width="9.125" style="2" customWidth="1"/>
    <col min="14083" max="14083" width="10.5" style="2" customWidth="1"/>
    <col min="14084" max="14084" width="6.5" style="2" customWidth="1"/>
    <col min="14085" max="14094" width="5.625" style="2" customWidth="1"/>
    <col min="14095" max="14095" width="8.75" style="2" customWidth="1"/>
    <col min="14096" max="14096" width="9.5" style="2" customWidth="1"/>
    <col min="14097" max="14097" width="17.5" style="2" customWidth="1"/>
    <col min="14098" max="14336" width="9" style="2"/>
    <col min="14337" max="14337" width="3.125" style="2" customWidth="1"/>
    <col min="14338" max="14338" width="9.125" style="2" customWidth="1"/>
    <col min="14339" max="14339" width="10.5" style="2" customWidth="1"/>
    <col min="14340" max="14340" width="6.5" style="2" customWidth="1"/>
    <col min="14341" max="14350" width="5.625" style="2" customWidth="1"/>
    <col min="14351" max="14351" width="8.75" style="2" customWidth="1"/>
    <col min="14352" max="14352" width="9.5" style="2" customWidth="1"/>
    <col min="14353" max="14353" width="17.5" style="2" customWidth="1"/>
    <col min="14354" max="14592" width="9" style="2"/>
    <col min="14593" max="14593" width="3.125" style="2" customWidth="1"/>
    <col min="14594" max="14594" width="9.125" style="2" customWidth="1"/>
    <col min="14595" max="14595" width="10.5" style="2" customWidth="1"/>
    <col min="14596" max="14596" width="6.5" style="2" customWidth="1"/>
    <col min="14597" max="14606" width="5.625" style="2" customWidth="1"/>
    <col min="14607" max="14607" width="8.75" style="2" customWidth="1"/>
    <col min="14608" max="14608" width="9.5" style="2" customWidth="1"/>
    <col min="14609" max="14609" width="17.5" style="2" customWidth="1"/>
    <col min="14610" max="14848" width="9" style="2"/>
    <col min="14849" max="14849" width="3.125" style="2" customWidth="1"/>
    <col min="14850" max="14850" width="9.125" style="2" customWidth="1"/>
    <col min="14851" max="14851" width="10.5" style="2" customWidth="1"/>
    <col min="14852" max="14852" width="6.5" style="2" customWidth="1"/>
    <col min="14853" max="14862" width="5.625" style="2" customWidth="1"/>
    <col min="14863" max="14863" width="8.75" style="2" customWidth="1"/>
    <col min="14864" max="14864" width="9.5" style="2" customWidth="1"/>
    <col min="14865" max="14865" width="17.5" style="2" customWidth="1"/>
    <col min="14866" max="15104" width="9" style="2"/>
    <col min="15105" max="15105" width="3.125" style="2" customWidth="1"/>
    <col min="15106" max="15106" width="9.125" style="2" customWidth="1"/>
    <col min="15107" max="15107" width="10.5" style="2" customWidth="1"/>
    <col min="15108" max="15108" width="6.5" style="2" customWidth="1"/>
    <col min="15109" max="15118" width="5.625" style="2" customWidth="1"/>
    <col min="15119" max="15119" width="8.75" style="2" customWidth="1"/>
    <col min="15120" max="15120" width="9.5" style="2" customWidth="1"/>
    <col min="15121" max="15121" width="17.5" style="2" customWidth="1"/>
    <col min="15122" max="15360" width="9" style="2"/>
    <col min="15361" max="15361" width="3.125" style="2" customWidth="1"/>
    <col min="15362" max="15362" width="9.125" style="2" customWidth="1"/>
    <col min="15363" max="15363" width="10.5" style="2" customWidth="1"/>
    <col min="15364" max="15364" width="6.5" style="2" customWidth="1"/>
    <col min="15365" max="15374" width="5.625" style="2" customWidth="1"/>
    <col min="15375" max="15375" width="8.75" style="2" customWidth="1"/>
    <col min="15376" max="15376" width="9.5" style="2" customWidth="1"/>
    <col min="15377" max="15377" width="17.5" style="2" customWidth="1"/>
    <col min="15378" max="15616" width="9" style="2"/>
    <col min="15617" max="15617" width="3.125" style="2" customWidth="1"/>
    <col min="15618" max="15618" width="9.125" style="2" customWidth="1"/>
    <col min="15619" max="15619" width="10.5" style="2" customWidth="1"/>
    <col min="15620" max="15620" width="6.5" style="2" customWidth="1"/>
    <col min="15621" max="15630" width="5.625" style="2" customWidth="1"/>
    <col min="15631" max="15631" width="8.75" style="2" customWidth="1"/>
    <col min="15632" max="15632" width="9.5" style="2" customWidth="1"/>
    <col min="15633" max="15633" width="17.5" style="2" customWidth="1"/>
    <col min="15634" max="15872" width="9" style="2"/>
    <col min="15873" max="15873" width="3.125" style="2" customWidth="1"/>
    <col min="15874" max="15874" width="9.125" style="2" customWidth="1"/>
    <col min="15875" max="15875" width="10.5" style="2" customWidth="1"/>
    <col min="15876" max="15876" width="6.5" style="2" customWidth="1"/>
    <col min="15877" max="15886" width="5.625" style="2" customWidth="1"/>
    <col min="15887" max="15887" width="8.75" style="2" customWidth="1"/>
    <col min="15888" max="15888" width="9.5" style="2" customWidth="1"/>
    <col min="15889" max="15889" width="17.5" style="2" customWidth="1"/>
    <col min="15890" max="16128" width="9" style="2"/>
    <col min="16129" max="16129" width="3.125" style="2" customWidth="1"/>
    <col min="16130" max="16130" width="9.125" style="2" customWidth="1"/>
    <col min="16131" max="16131" width="10.5" style="2" customWidth="1"/>
    <col min="16132" max="16132" width="6.5" style="2" customWidth="1"/>
    <col min="16133" max="16142" width="5.625" style="2" customWidth="1"/>
    <col min="16143" max="16143" width="8.75" style="2" customWidth="1"/>
    <col min="16144" max="16144" width="9.5" style="2" customWidth="1"/>
    <col min="16145" max="16145" width="17.5" style="2" customWidth="1"/>
    <col min="16146" max="16384" width="9" style="2"/>
  </cols>
  <sheetData>
    <row r="1" ht="28.5" spans="1:17">
      <c r="A1" s="3" t="s">
        <v>26</v>
      </c>
      <c r="B1" s="3"/>
      <c r="C1" s="3"/>
      <c r="D1" s="3"/>
      <c r="E1" s="3"/>
      <c r="F1" s="3"/>
      <c r="G1" s="3"/>
      <c r="H1" s="3"/>
      <c r="I1" s="3"/>
      <c r="J1" s="3"/>
      <c r="K1" s="3"/>
      <c r="L1" s="3"/>
      <c r="M1" s="3"/>
      <c r="N1" s="3"/>
      <c r="O1" s="3"/>
      <c r="P1" s="3"/>
      <c r="Q1" s="3"/>
    </row>
    <row r="2" ht="45.75" customHeight="1" spans="1:17">
      <c r="A2" s="4" t="s">
        <v>1</v>
      </c>
      <c r="B2" s="4" t="s">
        <v>27</v>
      </c>
      <c r="C2" s="4" t="s">
        <v>28</v>
      </c>
      <c r="D2" s="4" t="s">
        <v>29</v>
      </c>
      <c r="E2" s="4" t="s">
        <v>30</v>
      </c>
      <c r="F2" s="4" t="s">
        <v>31</v>
      </c>
      <c r="G2" s="4" t="s">
        <v>32</v>
      </c>
      <c r="H2" s="4" t="s">
        <v>33</v>
      </c>
      <c r="I2" s="4" t="s">
        <v>34</v>
      </c>
      <c r="J2" s="4" t="s">
        <v>35</v>
      </c>
      <c r="K2" s="4" t="s">
        <v>36</v>
      </c>
      <c r="L2" s="4" t="s">
        <v>37</v>
      </c>
      <c r="M2" s="4" t="s">
        <v>38</v>
      </c>
      <c r="N2" s="4" t="s">
        <v>39</v>
      </c>
      <c r="O2" s="4" t="s">
        <v>40</v>
      </c>
      <c r="P2" s="4" t="s">
        <v>41</v>
      </c>
      <c r="Q2" s="4" t="s">
        <v>42</v>
      </c>
    </row>
    <row r="3" s="1" customFormat="1" ht="27.75" customHeight="1" spans="1:17">
      <c r="A3" s="4">
        <v>1</v>
      </c>
      <c r="B3" s="4"/>
      <c r="C3" s="4"/>
      <c r="D3" s="4"/>
      <c r="E3" s="6"/>
      <c r="F3" s="6"/>
      <c r="G3" s="6"/>
      <c r="H3" s="6"/>
      <c r="I3" s="6"/>
      <c r="J3" s="6"/>
      <c r="K3" s="6"/>
      <c r="L3" s="6"/>
      <c r="M3" s="6"/>
      <c r="N3" s="6"/>
      <c r="O3" s="7" t="e">
        <f>E3*0.3+AVERAGE(F3:N3)*0.7</f>
        <v>#DIV/0!</v>
      </c>
      <c r="P3" s="8" t="e">
        <f t="shared" ref="P3:P11" si="0">RANK(O3,$O$3:$O$11,0)</f>
        <v>#DIV/0!</v>
      </c>
      <c r="Q3" s="9"/>
    </row>
    <row r="4" s="1" customFormat="1" ht="27.75" customHeight="1" spans="1:17">
      <c r="A4" s="4">
        <v>2</v>
      </c>
      <c r="B4" s="4"/>
      <c r="C4" s="4"/>
      <c r="D4" s="4"/>
      <c r="E4" s="6"/>
      <c r="F4" s="6"/>
      <c r="G4" s="6"/>
      <c r="H4" s="6"/>
      <c r="I4" s="6"/>
      <c r="J4" s="6"/>
      <c r="K4" s="6"/>
      <c r="L4" s="6"/>
      <c r="M4" s="6"/>
      <c r="N4" s="6"/>
      <c r="O4" s="7" t="e">
        <f t="shared" ref="O4:O11" si="1">E4*0.3+AVERAGE(F4:N4)*0.7</f>
        <v>#DIV/0!</v>
      </c>
      <c r="P4" s="8" t="e">
        <f t="shared" si="0"/>
        <v>#DIV/0!</v>
      </c>
      <c r="Q4" s="9"/>
    </row>
    <row r="5" s="1" customFormat="1" ht="27.75" customHeight="1" spans="1:17">
      <c r="A5" s="4">
        <v>3</v>
      </c>
      <c r="B5" s="4"/>
      <c r="C5" s="4"/>
      <c r="D5" s="4"/>
      <c r="E5" s="6"/>
      <c r="F5" s="6"/>
      <c r="G5" s="6"/>
      <c r="H5" s="6"/>
      <c r="I5" s="6"/>
      <c r="J5" s="6"/>
      <c r="K5" s="6"/>
      <c r="L5" s="6"/>
      <c r="M5" s="6"/>
      <c r="N5" s="6"/>
      <c r="O5" s="7" t="e">
        <f t="shared" si="1"/>
        <v>#DIV/0!</v>
      </c>
      <c r="P5" s="8" t="e">
        <f t="shared" si="0"/>
        <v>#DIV/0!</v>
      </c>
      <c r="Q5" s="9"/>
    </row>
    <row r="6" s="1" customFormat="1" ht="27.75" customHeight="1" spans="1:17">
      <c r="A6" s="4">
        <v>4</v>
      </c>
      <c r="B6" s="4"/>
      <c r="C6" s="4"/>
      <c r="D6" s="4"/>
      <c r="E6" s="6"/>
      <c r="F6" s="6"/>
      <c r="G6" s="6"/>
      <c r="H6" s="6"/>
      <c r="I6" s="6"/>
      <c r="J6" s="6"/>
      <c r="K6" s="6"/>
      <c r="L6" s="6"/>
      <c r="M6" s="6"/>
      <c r="N6" s="6"/>
      <c r="O6" s="7" t="e">
        <f t="shared" si="1"/>
        <v>#DIV/0!</v>
      </c>
      <c r="P6" s="8" t="e">
        <f t="shared" si="0"/>
        <v>#DIV/0!</v>
      </c>
      <c r="Q6" s="9"/>
    </row>
    <row r="7" s="1" customFormat="1" ht="27.75" customHeight="1" spans="1:17">
      <c r="A7" s="4">
        <v>5</v>
      </c>
      <c r="B7" s="4"/>
      <c r="C7" s="4"/>
      <c r="D7" s="4"/>
      <c r="E7" s="6"/>
      <c r="F7" s="6"/>
      <c r="G7" s="6"/>
      <c r="H7" s="6"/>
      <c r="I7" s="6"/>
      <c r="J7" s="6"/>
      <c r="K7" s="6"/>
      <c r="L7" s="6"/>
      <c r="M7" s="6"/>
      <c r="N7" s="6"/>
      <c r="O7" s="7" t="e">
        <f t="shared" si="1"/>
        <v>#DIV/0!</v>
      </c>
      <c r="P7" s="8" t="e">
        <f t="shared" si="0"/>
        <v>#DIV/0!</v>
      </c>
      <c r="Q7" s="9"/>
    </row>
    <row r="8" s="1" customFormat="1" ht="27.75" customHeight="1" spans="1:17">
      <c r="A8" s="4">
        <v>6</v>
      </c>
      <c r="B8" s="4"/>
      <c r="C8" s="4"/>
      <c r="D8" s="4"/>
      <c r="E8" s="6"/>
      <c r="F8" s="6"/>
      <c r="G8" s="6"/>
      <c r="H8" s="6"/>
      <c r="I8" s="6"/>
      <c r="J8" s="6"/>
      <c r="K8" s="6"/>
      <c r="L8" s="6"/>
      <c r="M8" s="6"/>
      <c r="N8" s="6"/>
      <c r="O8" s="7" t="e">
        <f t="shared" si="1"/>
        <v>#DIV/0!</v>
      </c>
      <c r="P8" s="8" t="e">
        <f t="shared" si="0"/>
        <v>#DIV/0!</v>
      </c>
      <c r="Q8" s="9"/>
    </row>
    <row r="9" s="1" customFormat="1" ht="27.75" customHeight="1" spans="1:17">
      <c r="A9" s="4">
        <v>7</v>
      </c>
      <c r="B9" s="4"/>
      <c r="C9" s="4"/>
      <c r="D9" s="4"/>
      <c r="E9" s="6"/>
      <c r="F9" s="6"/>
      <c r="G9" s="6"/>
      <c r="H9" s="6"/>
      <c r="I9" s="6"/>
      <c r="J9" s="6"/>
      <c r="K9" s="6"/>
      <c r="L9" s="6"/>
      <c r="M9" s="6"/>
      <c r="N9" s="6"/>
      <c r="O9" s="7" t="e">
        <f t="shared" si="1"/>
        <v>#DIV/0!</v>
      </c>
      <c r="P9" s="8" t="e">
        <f t="shared" si="0"/>
        <v>#DIV/0!</v>
      </c>
      <c r="Q9" s="9"/>
    </row>
    <row r="10" s="1" customFormat="1" ht="27.75" customHeight="1" spans="1:17">
      <c r="A10" s="4">
        <v>8</v>
      </c>
      <c r="B10" s="4"/>
      <c r="C10" s="4"/>
      <c r="D10" s="4"/>
      <c r="E10" s="6"/>
      <c r="F10" s="6"/>
      <c r="G10" s="6"/>
      <c r="H10" s="6"/>
      <c r="I10" s="6"/>
      <c r="J10" s="6"/>
      <c r="K10" s="6"/>
      <c r="L10" s="6"/>
      <c r="M10" s="6"/>
      <c r="N10" s="6"/>
      <c r="O10" s="7" t="e">
        <f t="shared" si="1"/>
        <v>#DIV/0!</v>
      </c>
      <c r="P10" s="8" t="e">
        <f t="shared" si="0"/>
        <v>#DIV/0!</v>
      </c>
      <c r="Q10" s="9"/>
    </row>
    <row r="11" s="1" customFormat="1" ht="27.75" customHeight="1" spans="1:17">
      <c r="A11" s="4">
        <v>9</v>
      </c>
      <c r="B11" s="4"/>
      <c r="C11" s="4"/>
      <c r="D11" s="4"/>
      <c r="E11" s="6"/>
      <c r="F11" s="6"/>
      <c r="G11" s="6"/>
      <c r="H11" s="6"/>
      <c r="I11" s="6"/>
      <c r="J11" s="6"/>
      <c r="K11" s="6"/>
      <c r="L11" s="6"/>
      <c r="M11" s="6"/>
      <c r="N11" s="6"/>
      <c r="O11" s="7" t="e">
        <f t="shared" si="1"/>
        <v>#DIV/0!</v>
      </c>
      <c r="P11" s="8" t="e">
        <f t="shared" si="0"/>
        <v>#DIV/0!</v>
      </c>
      <c r="Q11" s="9"/>
    </row>
  </sheetData>
  <mergeCells count="1">
    <mergeCell ref="A1:Q1"/>
  </mergeCells>
  <dataValidations count="1">
    <dataValidation type="list" allowBlank="1" showInputMessage="1" showErrorMessage="1" sqref="Q3:Q11 Q65526:Q65540 Q131062:Q131076 Q196598:Q196612 Q262134:Q262148 Q327670:Q327684 Q393206:Q393220 Q458742:Q458756 Q524278:Q524292 Q589814:Q589828 Q655350:Q655364 Q720886:Q720900 Q786422:Q786436 Q851958:Q851972 Q917494:Q917508 Q983030:Q983044 JM3:JM11 JM65526:JM65540 JM131062:JM131076 JM196598:JM196612 JM262134:JM262148 JM327670:JM327684 JM393206:JM393220 JM458742:JM458756 JM524278:JM524292 JM589814:JM589828 JM655350:JM655364 JM720886:JM720900 JM786422:JM786436 JM851958:JM851972 JM917494:JM917508 JM983030:JM983044 TI3:TI11 TI65526:TI65540 TI131062:TI131076 TI196598:TI196612 TI262134:TI262148 TI327670:TI327684 TI393206:TI393220 TI458742:TI458756 TI524278:TI524292 TI589814:TI589828 TI655350:TI655364 TI720886:TI720900 TI786422:TI786436 TI851958:TI851972 TI917494:TI917508 TI983030:TI983044 ADE3:ADE11 ADE65526:ADE65540 ADE131062:ADE131076 ADE196598:ADE196612 ADE262134:ADE262148 ADE327670:ADE327684 ADE393206:ADE393220 ADE458742:ADE458756 ADE524278:ADE524292 ADE589814:ADE589828 ADE655350:ADE655364 ADE720886:ADE720900 ADE786422:ADE786436 ADE851958:ADE851972 ADE917494:ADE917508 ADE983030:ADE983044 ANA3:ANA11 ANA65526:ANA65540 ANA131062:ANA131076 ANA196598:ANA196612 ANA262134:ANA262148 ANA327670:ANA327684 ANA393206:ANA393220 ANA458742:ANA458756 ANA524278:ANA524292 ANA589814:ANA589828 ANA655350:ANA655364 ANA720886:ANA720900 ANA786422:ANA786436 ANA851958:ANA851972 ANA917494:ANA917508 ANA983030:ANA983044 AWW3:AWW11 AWW65526:AWW65540 AWW131062:AWW131076 AWW196598:AWW196612 AWW262134:AWW262148 AWW327670:AWW327684 AWW393206:AWW393220 AWW458742:AWW458756 AWW524278:AWW524292 AWW589814:AWW589828 AWW655350:AWW655364 AWW720886:AWW720900 AWW786422:AWW786436 AWW851958:AWW851972 AWW917494:AWW917508 AWW983030:AWW983044 BGS3:BGS11 BGS65526:BGS65540 BGS131062:BGS131076 BGS196598:BGS196612 BGS262134:BGS262148 BGS327670:BGS327684 BGS393206:BGS393220 BGS458742:BGS458756 BGS524278:BGS524292 BGS589814:BGS589828 BGS655350:BGS655364 BGS720886:BGS720900 BGS786422:BGS786436 BGS851958:BGS851972 BGS917494:BGS917508 BGS983030:BGS983044 BQO3:BQO11 BQO65526:BQO65540 BQO131062:BQO131076 BQO196598:BQO196612 BQO262134:BQO262148 BQO327670:BQO327684 BQO393206:BQO393220 BQO458742:BQO458756 BQO524278:BQO524292 BQO589814:BQO589828 BQO655350:BQO655364 BQO720886:BQO720900 BQO786422:BQO786436 BQO851958:BQO851972 BQO917494:BQO917508 BQO983030:BQO983044 CAK3:CAK11 CAK65526:CAK65540 CAK131062:CAK131076 CAK196598:CAK196612 CAK262134:CAK262148 CAK327670:CAK327684 CAK393206:CAK393220 CAK458742:CAK458756 CAK524278:CAK524292 CAK589814:CAK589828 CAK655350:CAK655364 CAK720886:CAK720900 CAK786422:CAK786436 CAK851958:CAK851972 CAK917494:CAK917508 CAK983030:CAK983044 CKG3:CKG11 CKG65526:CKG65540 CKG131062:CKG131076 CKG196598:CKG196612 CKG262134:CKG262148 CKG327670:CKG327684 CKG393206:CKG393220 CKG458742:CKG458756 CKG524278:CKG524292 CKG589814:CKG589828 CKG655350:CKG655364 CKG720886:CKG720900 CKG786422:CKG786436 CKG851958:CKG851972 CKG917494:CKG917508 CKG983030:CKG983044 CUC3:CUC11 CUC65526:CUC65540 CUC131062:CUC131076 CUC196598:CUC196612 CUC262134:CUC262148 CUC327670:CUC327684 CUC393206:CUC393220 CUC458742:CUC458756 CUC524278:CUC524292 CUC589814:CUC589828 CUC655350:CUC655364 CUC720886:CUC720900 CUC786422:CUC786436 CUC851958:CUC851972 CUC917494:CUC917508 CUC983030:CUC983044 DDY3:DDY11 DDY65526:DDY65540 DDY131062:DDY131076 DDY196598:DDY196612 DDY262134:DDY262148 DDY327670:DDY327684 DDY393206:DDY393220 DDY458742:DDY458756 DDY524278:DDY524292 DDY589814:DDY589828 DDY655350:DDY655364 DDY720886:DDY720900 DDY786422:DDY786436 DDY851958:DDY851972 DDY917494:DDY917508 DDY983030:DDY983044 DNU3:DNU11 DNU65526:DNU65540 DNU131062:DNU131076 DNU196598:DNU196612 DNU262134:DNU262148 DNU327670:DNU327684 DNU393206:DNU393220 DNU458742:DNU458756 DNU524278:DNU524292 DNU589814:DNU589828 DNU655350:DNU655364 DNU720886:DNU720900 DNU786422:DNU786436 DNU851958:DNU851972 DNU917494:DNU917508 DNU983030:DNU983044 DXQ3:DXQ11 DXQ65526:DXQ65540 DXQ131062:DXQ131076 DXQ196598:DXQ196612 DXQ262134:DXQ262148 DXQ327670:DXQ327684 DXQ393206:DXQ393220 DXQ458742:DXQ458756 DXQ524278:DXQ524292 DXQ589814:DXQ589828 DXQ655350:DXQ655364 DXQ720886:DXQ720900 DXQ786422:DXQ786436 DXQ851958:DXQ851972 DXQ917494:DXQ917508 DXQ983030:DXQ983044 EHM3:EHM11 EHM65526:EHM65540 EHM131062:EHM131076 EHM196598:EHM196612 EHM262134:EHM262148 EHM327670:EHM327684 EHM393206:EHM393220 EHM458742:EHM458756 EHM524278:EHM524292 EHM589814:EHM589828 EHM655350:EHM655364 EHM720886:EHM720900 EHM786422:EHM786436 EHM851958:EHM851972 EHM917494:EHM917508 EHM983030:EHM983044 ERI3:ERI11 ERI65526:ERI65540 ERI131062:ERI131076 ERI196598:ERI196612 ERI262134:ERI262148 ERI327670:ERI327684 ERI393206:ERI393220 ERI458742:ERI458756 ERI524278:ERI524292 ERI589814:ERI589828 ERI655350:ERI655364 ERI720886:ERI720900 ERI786422:ERI786436 ERI851958:ERI851972 ERI917494:ERI917508 ERI983030:ERI983044 FBE3:FBE11 FBE65526:FBE65540 FBE131062:FBE131076 FBE196598:FBE196612 FBE262134:FBE262148 FBE327670:FBE327684 FBE393206:FBE393220 FBE458742:FBE458756 FBE524278:FBE524292 FBE589814:FBE589828 FBE655350:FBE655364 FBE720886:FBE720900 FBE786422:FBE786436 FBE851958:FBE851972 FBE917494:FBE917508 FBE983030:FBE983044 FLA3:FLA11 FLA65526:FLA65540 FLA131062:FLA131076 FLA196598:FLA196612 FLA262134:FLA262148 FLA327670:FLA327684 FLA393206:FLA393220 FLA458742:FLA458756 FLA524278:FLA524292 FLA589814:FLA589828 FLA655350:FLA655364 FLA720886:FLA720900 FLA786422:FLA786436 FLA851958:FLA851972 FLA917494:FLA917508 FLA983030:FLA983044 FUW3:FUW11 FUW65526:FUW65540 FUW131062:FUW131076 FUW196598:FUW196612 FUW262134:FUW262148 FUW327670:FUW327684 FUW393206:FUW393220 FUW458742:FUW458756 FUW524278:FUW524292 FUW589814:FUW589828 FUW655350:FUW655364 FUW720886:FUW720900 FUW786422:FUW786436 FUW851958:FUW851972 FUW917494:FUW917508 FUW983030:FUW983044 GES3:GES11 GES65526:GES65540 GES131062:GES131076 GES196598:GES196612 GES262134:GES262148 GES327670:GES327684 GES393206:GES393220 GES458742:GES458756 GES524278:GES524292 GES589814:GES589828 GES655350:GES655364 GES720886:GES720900 GES786422:GES786436 GES851958:GES851972 GES917494:GES917508 GES983030:GES983044 GOO3:GOO11 GOO65526:GOO65540 GOO131062:GOO131076 GOO196598:GOO196612 GOO262134:GOO262148 GOO327670:GOO327684 GOO393206:GOO393220 GOO458742:GOO458756 GOO524278:GOO524292 GOO589814:GOO589828 GOO655350:GOO655364 GOO720886:GOO720900 GOO786422:GOO786436 GOO851958:GOO851972 GOO917494:GOO917508 GOO983030:GOO983044 GYK3:GYK11 GYK65526:GYK65540 GYK131062:GYK131076 GYK196598:GYK196612 GYK262134:GYK262148 GYK327670:GYK327684 GYK393206:GYK393220 GYK458742:GYK458756 GYK524278:GYK524292 GYK589814:GYK589828 GYK655350:GYK655364 GYK720886:GYK720900 GYK786422:GYK786436 GYK851958:GYK851972 GYK917494:GYK917508 GYK983030:GYK983044 HIG3:HIG11 HIG65526:HIG65540 HIG131062:HIG131076 HIG196598:HIG196612 HIG262134:HIG262148 HIG327670:HIG327684 HIG393206:HIG393220 HIG458742:HIG458756 HIG524278:HIG524292 HIG589814:HIG589828 HIG655350:HIG655364 HIG720886:HIG720900 HIG786422:HIG786436 HIG851958:HIG851972 HIG917494:HIG917508 HIG983030:HIG983044 HSC3:HSC11 HSC65526:HSC65540 HSC131062:HSC131076 HSC196598:HSC196612 HSC262134:HSC262148 HSC327670:HSC327684 HSC393206:HSC393220 HSC458742:HSC458756 HSC524278:HSC524292 HSC589814:HSC589828 HSC655350:HSC655364 HSC720886:HSC720900 HSC786422:HSC786436 HSC851958:HSC851972 HSC917494:HSC917508 HSC983030:HSC983044 IBY3:IBY11 IBY65526:IBY65540 IBY131062:IBY131076 IBY196598:IBY196612 IBY262134:IBY262148 IBY327670:IBY327684 IBY393206:IBY393220 IBY458742:IBY458756 IBY524278:IBY524292 IBY589814:IBY589828 IBY655350:IBY655364 IBY720886:IBY720900 IBY786422:IBY786436 IBY851958:IBY851972 IBY917494:IBY917508 IBY983030:IBY983044 ILU3:ILU11 ILU65526:ILU65540 ILU131062:ILU131076 ILU196598:ILU196612 ILU262134:ILU262148 ILU327670:ILU327684 ILU393206:ILU393220 ILU458742:ILU458756 ILU524278:ILU524292 ILU589814:ILU589828 ILU655350:ILU655364 ILU720886:ILU720900 ILU786422:ILU786436 ILU851958:ILU851972 ILU917494:ILU917508 ILU983030:ILU983044 IVQ3:IVQ11 IVQ65526:IVQ65540 IVQ131062:IVQ131076 IVQ196598:IVQ196612 IVQ262134:IVQ262148 IVQ327670:IVQ327684 IVQ393206:IVQ393220 IVQ458742:IVQ458756 IVQ524278:IVQ524292 IVQ589814:IVQ589828 IVQ655350:IVQ655364 IVQ720886:IVQ720900 IVQ786422:IVQ786436 IVQ851958:IVQ851972 IVQ917494:IVQ917508 IVQ983030:IVQ983044 JFM3:JFM11 JFM65526:JFM65540 JFM131062:JFM131076 JFM196598:JFM196612 JFM262134:JFM262148 JFM327670:JFM327684 JFM393206:JFM393220 JFM458742:JFM458756 JFM524278:JFM524292 JFM589814:JFM589828 JFM655350:JFM655364 JFM720886:JFM720900 JFM786422:JFM786436 JFM851958:JFM851972 JFM917494:JFM917508 JFM983030:JFM983044 JPI3:JPI11 JPI65526:JPI65540 JPI131062:JPI131076 JPI196598:JPI196612 JPI262134:JPI262148 JPI327670:JPI327684 JPI393206:JPI393220 JPI458742:JPI458756 JPI524278:JPI524292 JPI589814:JPI589828 JPI655350:JPI655364 JPI720886:JPI720900 JPI786422:JPI786436 JPI851958:JPI851972 JPI917494:JPI917508 JPI983030:JPI983044 JZE3:JZE11 JZE65526:JZE65540 JZE131062:JZE131076 JZE196598:JZE196612 JZE262134:JZE262148 JZE327670:JZE327684 JZE393206:JZE393220 JZE458742:JZE458756 JZE524278:JZE524292 JZE589814:JZE589828 JZE655350:JZE655364 JZE720886:JZE720900 JZE786422:JZE786436 JZE851958:JZE851972 JZE917494:JZE917508 JZE983030:JZE983044 KJA3:KJA11 KJA65526:KJA65540 KJA131062:KJA131076 KJA196598:KJA196612 KJA262134:KJA262148 KJA327670:KJA327684 KJA393206:KJA393220 KJA458742:KJA458756 KJA524278:KJA524292 KJA589814:KJA589828 KJA655350:KJA655364 KJA720886:KJA720900 KJA786422:KJA786436 KJA851958:KJA851972 KJA917494:KJA917508 KJA983030:KJA983044 KSW3:KSW11 KSW65526:KSW65540 KSW131062:KSW131076 KSW196598:KSW196612 KSW262134:KSW262148 KSW327670:KSW327684 KSW393206:KSW393220 KSW458742:KSW458756 KSW524278:KSW524292 KSW589814:KSW589828 KSW655350:KSW655364 KSW720886:KSW720900 KSW786422:KSW786436 KSW851958:KSW851972 KSW917494:KSW917508 KSW983030:KSW983044 LCS3:LCS11 LCS65526:LCS65540 LCS131062:LCS131076 LCS196598:LCS196612 LCS262134:LCS262148 LCS327670:LCS327684 LCS393206:LCS393220 LCS458742:LCS458756 LCS524278:LCS524292 LCS589814:LCS589828 LCS655350:LCS655364 LCS720886:LCS720900 LCS786422:LCS786436 LCS851958:LCS851972 LCS917494:LCS917508 LCS983030:LCS983044 LMO3:LMO11 LMO65526:LMO65540 LMO131062:LMO131076 LMO196598:LMO196612 LMO262134:LMO262148 LMO327670:LMO327684 LMO393206:LMO393220 LMO458742:LMO458756 LMO524278:LMO524292 LMO589814:LMO589828 LMO655350:LMO655364 LMO720886:LMO720900 LMO786422:LMO786436 LMO851958:LMO851972 LMO917494:LMO917508 LMO983030:LMO983044 LWK3:LWK11 LWK65526:LWK65540 LWK131062:LWK131076 LWK196598:LWK196612 LWK262134:LWK262148 LWK327670:LWK327684 LWK393206:LWK393220 LWK458742:LWK458756 LWK524278:LWK524292 LWK589814:LWK589828 LWK655350:LWK655364 LWK720886:LWK720900 LWK786422:LWK786436 LWK851958:LWK851972 LWK917494:LWK917508 LWK983030:LWK983044 MGG3:MGG11 MGG65526:MGG65540 MGG131062:MGG131076 MGG196598:MGG196612 MGG262134:MGG262148 MGG327670:MGG327684 MGG393206:MGG393220 MGG458742:MGG458756 MGG524278:MGG524292 MGG589814:MGG589828 MGG655350:MGG655364 MGG720886:MGG720900 MGG786422:MGG786436 MGG851958:MGG851972 MGG917494:MGG917508 MGG983030:MGG983044 MQC3:MQC11 MQC65526:MQC65540 MQC131062:MQC131076 MQC196598:MQC196612 MQC262134:MQC262148 MQC327670:MQC327684 MQC393206:MQC393220 MQC458742:MQC458756 MQC524278:MQC524292 MQC589814:MQC589828 MQC655350:MQC655364 MQC720886:MQC720900 MQC786422:MQC786436 MQC851958:MQC851972 MQC917494:MQC917508 MQC983030:MQC983044 MZY3:MZY11 MZY65526:MZY65540 MZY131062:MZY131076 MZY196598:MZY196612 MZY262134:MZY262148 MZY327670:MZY327684 MZY393206:MZY393220 MZY458742:MZY458756 MZY524278:MZY524292 MZY589814:MZY589828 MZY655350:MZY655364 MZY720886:MZY720900 MZY786422:MZY786436 MZY851958:MZY851972 MZY917494:MZY917508 MZY983030:MZY983044 NJU3:NJU11 NJU65526:NJU65540 NJU131062:NJU131076 NJU196598:NJU196612 NJU262134:NJU262148 NJU327670:NJU327684 NJU393206:NJU393220 NJU458742:NJU458756 NJU524278:NJU524292 NJU589814:NJU589828 NJU655350:NJU655364 NJU720886:NJU720900 NJU786422:NJU786436 NJU851958:NJU851972 NJU917494:NJU917508 NJU983030:NJU983044 NTQ3:NTQ11 NTQ65526:NTQ65540 NTQ131062:NTQ131076 NTQ196598:NTQ196612 NTQ262134:NTQ262148 NTQ327670:NTQ327684 NTQ393206:NTQ393220 NTQ458742:NTQ458756 NTQ524278:NTQ524292 NTQ589814:NTQ589828 NTQ655350:NTQ655364 NTQ720886:NTQ720900 NTQ786422:NTQ786436 NTQ851958:NTQ851972 NTQ917494:NTQ917508 NTQ983030:NTQ983044 ODM3:ODM11 ODM65526:ODM65540 ODM131062:ODM131076 ODM196598:ODM196612 ODM262134:ODM262148 ODM327670:ODM327684 ODM393206:ODM393220 ODM458742:ODM458756 ODM524278:ODM524292 ODM589814:ODM589828 ODM655350:ODM655364 ODM720886:ODM720900 ODM786422:ODM786436 ODM851958:ODM851972 ODM917494:ODM917508 ODM983030:ODM983044 ONI3:ONI11 ONI65526:ONI65540 ONI131062:ONI131076 ONI196598:ONI196612 ONI262134:ONI262148 ONI327670:ONI327684 ONI393206:ONI393220 ONI458742:ONI458756 ONI524278:ONI524292 ONI589814:ONI589828 ONI655350:ONI655364 ONI720886:ONI720900 ONI786422:ONI786436 ONI851958:ONI851972 ONI917494:ONI917508 ONI983030:ONI983044 OXE3:OXE11 OXE65526:OXE65540 OXE131062:OXE131076 OXE196598:OXE196612 OXE262134:OXE262148 OXE327670:OXE327684 OXE393206:OXE393220 OXE458742:OXE458756 OXE524278:OXE524292 OXE589814:OXE589828 OXE655350:OXE655364 OXE720886:OXE720900 OXE786422:OXE786436 OXE851958:OXE851972 OXE917494:OXE917508 OXE983030:OXE983044 PHA3:PHA11 PHA65526:PHA65540 PHA131062:PHA131076 PHA196598:PHA196612 PHA262134:PHA262148 PHA327670:PHA327684 PHA393206:PHA393220 PHA458742:PHA458756 PHA524278:PHA524292 PHA589814:PHA589828 PHA655350:PHA655364 PHA720886:PHA720900 PHA786422:PHA786436 PHA851958:PHA851972 PHA917494:PHA917508 PHA983030:PHA983044 PQW3:PQW11 PQW65526:PQW65540 PQW131062:PQW131076 PQW196598:PQW196612 PQW262134:PQW262148 PQW327670:PQW327684 PQW393206:PQW393220 PQW458742:PQW458756 PQW524278:PQW524292 PQW589814:PQW589828 PQW655350:PQW655364 PQW720886:PQW720900 PQW786422:PQW786436 PQW851958:PQW851972 PQW917494:PQW917508 PQW983030:PQW983044 QAS3:QAS11 QAS65526:QAS65540 QAS131062:QAS131076 QAS196598:QAS196612 QAS262134:QAS262148 QAS327670:QAS327684 QAS393206:QAS393220 QAS458742:QAS458756 QAS524278:QAS524292 QAS589814:QAS589828 QAS655350:QAS655364 QAS720886:QAS720900 QAS786422:QAS786436 QAS851958:QAS851972 QAS917494:QAS917508 QAS983030:QAS983044 QKO3:QKO11 QKO65526:QKO65540 QKO131062:QKO131076 QKO196598:QKO196612 QKO262134:QKO262148 QKO327670:QKO327684 QKO393206:QKO393220 QKO458742:QKO458756 QKO524278:QKO524292 QKO589814:QKO589828 QKO655350:QKO655364 QKO720886:QKO720900 QKO786422:QKO786436 QKO851958:QKO851972 QKO917494:QKO917508 QKO983030:QKO983044 QUK3:QUK11 QUK65526:QUK65540 QUK131062:QUK131076 QUK196598:QUK196612 QUK262134:QUK262148 QUK327670:QUK327684 QUK393206:QUK393220 QUK458742:QUK458756 QUK524278:QUK524292 QUK589814:QUK589828 QUK655350:QUK655364 QUK720886:QUK720900 QUK786422:QUK786436 QUK851958:QUK851972 QUK917494:QUK917508 QUK983030:QUK983044 REG3:REG11 REG65526:REG65540 REG131062:REG131076 REG196598:REG196612 REG262134:REG262148 REG327670:REG327684 REG393206:REG393220 REG458742:REG458756 REG524278:REG524292 REG589814:REG589828 REG655350:REG655364 REG720886:REG720900 REG786422:REG786436 REG851958:REG851972 REG917494:REG917508 REG983030:REG983044 ROC3:ROC11 ROC65526:ROC65540 ROC131062:ROC131076 ROC196598:ROC196612 ROC262134:ROC262148 ROC327670:ROC327684 ROC393206:ROC393220 ROC458742:ROC458756 ROC524278:ROC524292 ROC589814:ROC589828 ROC655350:ROC655364 ROC720886:ROC720900 ROC786422:ROC786436 ROC851958:ROC851972 ROC917494:ROC917508 ROC983030:ROC983044 RXY3:RXY11 RXY65526:RXY65540 RXY131062:RXY131076 RXY196598:RXY196612 RXY262134:RXY262148 RXY327670:RXY327684 RXY393206:RXY393220 RXY458742:RXY458756 RXY524278:RXY524292 RXY589814:RXY589828 RXY655350:RXY655364 RXY720886:RXY720900 RXY786422:RXY786436 RXY851958:RXY851972 RXY917494:RXY917508 RXY983030:RXY983044 SHU3:SHU11 SHU65526:SHU65540 SHU131062:SHU131076 SHU196598:SHU196612 SHU262134:SHU262148 SHU327670:SHU327684 SHU393206:SHU393220 SHU458742:SHU458756 SHU524278:SHU524292 SHU589814:SHU589828 SHU655350:SHU655364 SHU720886:SHU720900 SHU786422:SHU786436 SHU851958:SHU851972 SHU917494:SHU917508 SHU983030:SHU983044 SRQ3:SRQ11 SRQ65526:SRQ65540 SRQ131062:SRQ131076 SRQ196598:SRQ196612 SRQ262134:SRQ262148 SRQ327670:SRQ327684 SRQ393206:SRQ393220 SRQ458742:SRQ458756 SRQ524278:SRQ524292 SRQ589814:SRQ589828 SRQ655350:SRQ655364 SRQ720886:SRQ720900 SRQ786422:SRQ786436 SRQ851958:SRQ851972 SRQ917494:SRQ917508 SRQ983030:SRQ983044 TBM3:TBM11 TBM65526:TBM65540 TBM131062:TBM131076 TBM196598:TBM196612 TBM262134:TBM262148 TBM327670:TBM327684 TBM393206:TBM393220 TBM458742:TBM458756 TBM524278:TBM524292 TBM589814:TBM589828 TBM655350:TBM655364 TBM720886:TBM720900 TBM786422:TBM786436 TBM851958:TBM851972 TBM917494:TBM917508 TBM983030:TBM983044 TLI3:TLI11 TLI65526:TLI65540 TLI131062:TLI131076 TLI196598:TLI196612 TLI262134:TLI262148 TLI327670:TLI327684 TLI393206:TLI393220 TLI458742:TLI458756 TLI524278:TLI524292 TLI589814:TLI589828 TLI655350:TLI655364 TLI720886:TLI720900 TLI786422:TLI786436 TLI851958:TLI851972 TLI917494:TLI917508 TLI983030:TLI983044 TVE3:TVE11 TVE65526:TVE65540 TVE131062:TVE131076 TVE196598:TVE196612 TVE262134:TVE262148 TVE327670:TVE327684 TVE393206:TVE393220 TVE458742:TVE458756 TVE524278:TVE524292 TVE589814:TVE589828 TVE655350:TVE655364 TVE720886:TVE720900 TVE786422:TVE786436 TVE851958:TVE851972 TVE917494:TVE917508 TVE983030:TVE983044 UFA3:UFA11 UFA65526:UFA65540 UFA131062:UFA131076 UFA196598:UFA196612 UFA262134:UFA262148 UFA327670:UFA327684 UFA393206:UFA393220 UFA458742:UFA458756 UFA524278:UFA524292 UFA589814:UFA589828 UFA655350:UFA655364 UFA720886:UFA720900 UFA786422:UFA786436 UFA851958:UFA851972 UFA917494:UFA917508 UFA983030:UFA983044 UOW3:UOW11 UOW65526:UOW65540 UOW131062:UOW131076 UOW196598:UOW196612 UOW262134:UOW262148 UOW327670:UOW327684 UOW393206:UOW393220 UOW458742:UOW458756 UOW524278:UOW524292 UOW589814:UOW589828 UOW655350:UOW655364 UOW720886:UOW720900 UOW786422:UOW786436 UOW851958:UOW851972 UOW917494:UOW917508 UOW983030:UOW983044 UYS3:UYS11 UYS65526:UYS65540 UYS131062:UYS131076 UYS196598:UYS196612 UYS262134:UYS262148 UYS327670:UYS327684 UYS393206:UYS393220 UYS458742:UYS458756 UYS524278:UYS524292 UYS589814:UYS589828 UYS655350:UYS655364 UYS720886:UYS720900 UYS786422:UYS786436 UYS851958:UYS851972 UYS917494:UYS917508 UYS983030:UYS983044 VIO3:VIO11 VIO65526:VIO65540 VIO131062:VIO131076 VIO196598:VIO196612 VIO262134:VIO262148 VIO327670:VIO327684 VIO393206:VIO393220 VIO458742:VIO458756 VIO524278:VIO524292 VIO589814:VIO589828 VIO655350:VIO655364 VIO720886:VIO720900 VIO786422:VIO786436 VIO851958:VIO851972 VIO917494:VIO917508 VIO983030:VIO983044 VSK3:VSK11 VSK65526:VSK65540 VSK131062:VSK131076 VSK196598:VSK196612 VSK262134:VSK262148 VSK327670:VSK327684 VSK393206:VSK393220 VSK458742:VSK458756 VSK524278:VSK524292 VSK589814:VSK589828 VSK655350:VSK655364 VSK720886:VSK720900 VSK786422:VSK786436 VSK851958:VSK851972 VSK917494:VSK917508 VSK983030:VSK983044 WCG3:WCG11 WCG65526:WCG65540 WCG131062:WCG131076 WCG196598:WCG196612 WCG262134:WCG262148 WCG327670:WCG327684 WCG393206:WCG393220 WCG458742:WCG458756 WCG524278:WCG524292 WCG589814:WCG589828 WCG655350:WCG655364 WCG720886:WCG720900 WCG786422:WCG786436 WCG851958:WCG851972 WCG917494:WCG917508 WCG983030:WCG983044 WMC3:WMC11 WMC65526:WMC65540 WMC131062:WMC131076 WMC196598:WMC196612 WMC262134:WMC262148 WMC327670:WMC327684 WMC393206:WMC393220 WMC458742:WMC458756 WMC524278:WMC524292 WMC589814:WMC589828 WMC655350:WMC655364 WMC720886:WMC720900 WMC786422:WMC786436 WMC851958:WMC851972 WMC917494:WMC917508 WMC983030:WMC983044 WVY3:WVY11 WVY65526:WVY65540 WVY131062:WVY131076 WVY196598:WVY196612 WVY262134:WVY262148 WVY327670:WVY327684 WVY393206:WVY393220 WVY458742:WVY458756 WVY524278:WVY524292 WVY589814:WVY589828 WVY655350:WVY655364 WVY720886:WVY720900 WVY786422:WVY786436 WVY851958:WVY851972 WVY917494:WVY917508 WVY983030:WVY983044">
      <formula1>"聘任为工程师,聘任为技师"</formula1>
    </dataValidation>
  </dataValidation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1"/>
  <sheetViews>
    <sheetView workbookViewId="0">
      <selection activeCell="G3" sqref="G3"/>
    </sheetView>
  </sheetViews>
  <sheetFormatPr defaultColWidth="9" defaultRowHeight="15.75" outlineLevelCol="6"/>
  <cols>
    <col min="1" max="1" width="5.25" style="2" customWidth="1"/>
    <col min="2" max="2" width="15.875" style="2" customWidth="1"/>
    <col min="3" max="3" width="15.125" style="2" customWidth="1"/>
    <col min="4" max="4" width="11.875" style="2" customWidth="1"/>
    <col min="5" max="5" width="13.875" style="2" customWidth="1"/>
    <col min="6" max="6" width="9.875" style="2" customWidth="1"/>
    <col min="7" max="7" width="12.25" style="2" customWidth="1"/>
    <col min="8" max="231" width="9" style="2"/>
    <col min="232" max="232" width="3.125" style="2" customWidth="1"/>
    <col min="233" max="233" width="9.125" style="2" customWidth="1"/>
    <col min="234" max="234" width="10.5" style="2" customWidth="1"/>
    <col min="235" max="235" width="6.5" style="2" customWidth="1"/>
    <col min="236" max="245" width="5.625" style="2" customWidth="1"/>
    <col min="246" max="246" width="8.75" style="2" customWidth="1"/>
    <col min="247" max="247" width="9.5" style="2" customWidth="1"/>
    <col min="248" max="248" width="17.5" style="2" customWidth="1"/>
    <col min="249" max="487" width="9" style="2"/>
    <col min="488" max="488" width="3.125" style="2" customWidth="1"/>
    <col min="489" max="489" width="9.125" style="2" customWidth="1"/>
    <col min="490" max="490" width="10.5" style="2" customWidth="1"/>
    <col min="491" max="491" width="6.5" style="2" customWidth="1"/>
    <col min="492" max="501" width="5.625" style="2" customWidth="1"/>
    <col min="502" max="502" width="8.75" style="2" customWidth="1"/>
    <col min="503" max="503" width="9.5" style="2" customWidth="1"/>
    <col min="504" max="504" width="17.5" style="2" customWidth="1"/>
    <col min="505" max="743" width="9" style="2"/>
    <col min="744" max="744" width="3.125" style="2" customWidth="1"/>
    <col min="745" max="745" width="9.125" style="2" customWidth="1"/>
    <col min="746" max="746" width="10.5" style="2" customWidth="1"/>
    <col min="747" max="747" width="6.5" style="2" customWidth="1"/>
    <col min="748" max="757" width="5.625" style="2" customWidth="1"/>
    <col min="758" max="758" width="8.75" style="2" customWidth="1"/>
    <col min="759" max="759" width="9.5" style="2" customWidth="1"/>
    <col min="760" max="760" width="17.5" style="2" customWidth="1"/>
    <col min="761" max="999" width="9" style="2"/>
    <col min="1000" max="1000" width="3.125" style="2" customWidth="1"/>
    <col min="1001" max="1001" width="9.125" style="2" customWidth="1"/>
    <col min="1002" max="1002" width="10.5" style="2" customWidth="1"/>
    <col min="1003" max="1003" width="6.5" style="2" customWidth="1"/>
    <col min="1004" max="1013" width="5.625" style="2" customWidth="1"/>
    <col min="1014" max="1014" width="8.75" style="2" customWidth="1"/>
    <col min="1015" max="1015" width="9.5" style="2" customWidth="1"/>
    <col min="1016" max="1016" width="17.5" style="2" customWidth="1"/>
    <col min="1017" max="1255" width="9" style="2"/>
    <col min="1256" max="1256" width="3.125" style="2" customWidth="1"/>
    <col min="1257" max="1257" width="9.125" style="2" customWidth="1"/>
    <col min="1258" max="1258" width="10.5" style="2" customWidth="1"/>
    <col min="1259" max="1259" width="6.5" style="2" customWidth="1"/>
    <col min="1260" max="1269" width="5.625" style="2" customWidth="1"/>
    <col min="1270" max="1270" width="8.75" style="2" customWidth="1"/>
    <col min="1271" max="1271" width="9.5" style="2" customWidth="1"/>
    <col min="1272" max="1272" width="17.5" style="2" customWidth="1"/>
    <col min="1273" max="1511" width="9" style="2"/>
    <col min="1512" max="1512" width="3.125" style="2" customWidth="1"/>
    <col min="1513" max="1513" width="9.125" style="2" customWidth="1"/>
    <col min="1514" max="1514" width="10.5" style="2" customWidth="1"/>
    <col min="1515" max="1515" width="6.5" style="2" customWidth="1"/>
    <col min="1516" max="1525" width="5.625" style="2" customWidth="1"/>
    <col min="1526" max="1526" width="8.75" style="2" customWidth="1"/>
    <col min="1527" max="1527" width="9.5" style="2" customWidth="1"/>
    <col min="1528" max="1528" width="17.5" style="2" customWidth="1"/>
    <col min="1529" max="1767" width="9" style="2"/>
    <col min="1768" max="1768" width="3.125" style="2" customWidth="1"/>
    <col min="1769" max="1769" width="9.125" style="2" customWidth="1"/>
    <col min="1770" max="1770" width="10.5" style="2" customWidth="1"/>
    <col min="1771" max="1771" width="6.5" style="2" customWidth="1"/>
    <col min="1772" max="1781" width="5.625" style="2" customWidth="1"/>
    <col min="1782" max="1782" width="8.75" style="2" customWidth="1"/>
    <col min="1783" max="1783" width="9.5" style="2" customWidth="1"/>
    <col min="1784" max="1784" width="17.5" style="2" customWidth="1"/>
    <col min="1785" max="2023" width="9" style="2"/>
    <col min="2024" max="2024" width="3.125" style="2" customWidth="1"/>
    <col min="2025" max="2025" width="9.125" style="2" customWidth="1"/>
    <col min="2026" max="2026" width="10.5" style="2" customWidth="1"/>
    <col min="2027" max="2027" width="6.5" style="2" customWidth="1"/>
    <col min="2028" max="2037" width="5.625" style="2" customWidth="1"/>
    <col min="2038" max="2038" width="8.75" style="2" customWidth="1"/>
    <col min="2039" max="2039" width="9.5" style="2" customWidth="1"/>
    <col min="2040" max="2040" width="17.5" style="2" customWidth="1"/>
    <col min="2041" max="2279" width="9" style="2"/>
    <col min="2280" max="2280" width="3.125" style="2" customWidth="1"/>
    <col min="2281" max="2281" width="9.125" style="2" customWidth="1"/>
    <col min="2282" max="2282" width="10.5" style="2" customWidth="1"/>
    <col min="2283" max="2283" width="6.5" style="2" customWidth="1"/>
    <col min="2284" max="2293" width="5.625" style="2" customWidth="1"/>
    <col min="2294" max="2294" width="8.75" style="2" customWidth="1"/>
    <col min="2295" max="2295" width="9.5" style="2" customWidth="1"/>
    <col min="2296" max="2296" width="17.5" style="2" customWidth="1"/>
    <col min="2297" max="2535" width="9" style="2"/>
    <col min="2536" max="2536" width="3.125" style="2" customWidth="1"/>
    <col min="2537" max="2537" width="9.125" style="2" customWidth="1"/>
    <col min="2538" max="2538" width="10.5" style="2" customWidth="1"/>
    <col min="2539" max="2539" width="6.5" style="2" customWidth="1"/>
    <col min="2540" max="2549" width="5.625" style="2" customWidth="1"/>
    <col min="2550" max="2550" width="8.75" style="2" customWidth="1"/>
    <col min="2551" max="2551" width="9.5" style="2" customWidth="1"/>
    <col min="2552" max="2552" width="17.5" style="2" customWidth="1"/>
    <col min="2553" max="2791" width="9" style="2"/>
    <col min="2792" max="2792" width="3.125" style="2" customWidth="1"/>
    <col min="2793" max="2793" width="9.125" style="2" customWidth="1"/>
    <col min="2794" max="2794" width="10.5" style="2" customWidth="1"/>
    <col min="2795" max="2795" width="6.5" style="2" customWidth="1"/>
    <col min="2796" max="2805" width="5.625" style="2" customWidth="1"/>
    <col min="2806" max="2806" width="8.75" style="2" customWidth="1"/>
    <col min="2807" max="2807" width="9.5" style="2" customWidth="1"/>
    <col min="2808" max="2808" width="17.5" style="2" customWidth="1"/>
    <col min="2809" max="3047" width="9" style="2"/>
    <col min="3048" max="3048" width="3.125" style="2" customWidth="1"/>
    <col min="3049" max="3049" width="9.125" style="2" customWidth="1"/>
    <col min="3050" max="3050" width="10.5" style="2" customWidth="1"/>
    <col min="3051" max="3051" width="6.5" style="2" customWidth="1"/>
    <col min="3052" max="3061" width="5.625" style="2" customWidth="1"/>
    <col min="3062" max="3062" width="8.75" style="2" customWidth="1"/>
    <col min="3063" max="3063" width="9.5" style="2" customWidth="1"/>
    <col min="3064" max="3064" width="17.5" style="2" customWidth="1"/>
    <col min="3065" max="3303" width="9" style="2"/>
    <col min="3304" max="3304" width="3.125" style="2" customWidth="1"/>
    <col min="3305" max="3305" width="9.125" style="2" customWidth="1"/>
    <col min="3306" max="3306" width="10.5" style="2" customWidth="1"/>
    <col min="3307" max="3307" width="6.5" style="2" customWidth="1"/>
    <col min="3308" max="3317" width="5.625" style="2" customWidth="1"/>
    <col min="3318" max="3318" width="8.75" style="2" customWidth="1"/>
    <col min="3319" max="3319" width="9.5" style="2" customWidth="1"/>
    <col min="3320" max="3320" width="17.5" style="2" customWidth="1"/>
    <col min="3321" max="3559" width="9" style="2"/>
    <col min="3560" max="3560" width="3.125" style="2" customWidth="1"/>
    <col min="3561" max="3561" width="9.125" style="2" customWidth="1"/>
    <col min="3562" max="3562" width="10.5" style="2" customWidth="1"/>
    <col min="3563" max="3563" width="6.5" style="2" customWidth="1"/>
    <col min="3564" max="3573" width="5.625" style="2" customWidth="1"/>
    <col min="3574" max="3574" width="8.75" style="2" customWidth="1"/>
    <col min="3575" max="3575" width="9.5" style="2" customWidth="1"/>
    <col min="3576" max="3576" width="17.5" style="2" customWidth="1"/>
    <col min="3577" max="3815" width="9" style="2"/>
    <col min="3816" max="3816" width="3.125" style="2" customWidth="1"/>
    <col min="3817" max="3817" width="9.125" style="2" customWidth="1"/>
    <col min="3818" max="3818" width="10.5" style="2" customWidth="1"/>
    <col min="3819" max="3819" width="6.5" style="2" customWidth="1"/>
    <col min="3820" max="3829" width="5.625" style="2" customWidth="1"/>
    <col min="3830" max="3830" width="8.75" style="2" customWidth="1"/>
    <col min="3831" max="3831" width="9.5" style="2" customWidth="1"/>
    <col min="3832" max="3832" width="17.5" style="2" customWidth="1"/>
    <col min="3833" max="4071" width="9" style="2"/>
    <col min="4072" max="4072" width="3.125" style="2" customWidth="1"/>
    <col min="4073" max="4073" width="9.125" style="2" customWidth="1"/>
    <col min="4074" max="4074" width="10.5" style="2" customWidth="1"/>
    <col min="4075" max="4075" width="6.5" style="2" customWidth="1"/>
    <col min="4076" max="4085" width="5.625" style="2" customWidth="1"/>
    <col min="4086" max="4086" width="8.75" style="2" customWidth="1"/>
    <col min="4087" max="4087" width="9.5" style="2" customWidth="1"/>
    <col min="4088" max="4088" width="17.5" style="2" customWidth="1"/>
    <col min="4089" max="4327" width="9" style="2"/>
    <col min="4328" max="4328" width="3.125" style="2" customWidth="1"/>
    <col min="4329" max="4329" width="9.125" style="2" customWidth="1"/>
    <col min="4330" max="4330" width="10.5" style="2" customWidth="1"/>
    <col min="4331" max="4331" width="6.5" style="2" customWidth="1"/>
    <col min="4332" max="4341" width="5.625" style="2" customWidth="1"/>
    <col min="4342" max="4342" width="8.75" style="2" customWidth="1"/>
    <col min="4343" max="4343" width="9.5" style="2" customWidth="1"/>
    <col min="4344" max="4344" width="17.5" style="2" customWidth="1"/>
    <col min="4345" max="4583" width="9" style="2"/>
    <col min="4584" max="4584" width="3.125" style="2" customWidth="1"/>
    <col min="4585" max="4585" width="9.125" style="2" customWidth="1"/>
    <col min="4586" max="4586" width="10.5" style="2" customWidth="1"/>
    <col min="4587" max="4587" width="6.5" style="2" customWidth="1"/>
    <col min="4588" max="4597" width="5.625" style="2" customWidth="1"/>
    <col min="4598" max="4598" width="8.75" style="2" customWidth="1"/>
    <col min="4599" max="4599" width="9.5" style="2" customWidth="1"/>
    <col min="4600" max="4600" width="17.5" style="2" customWidth="1"/>
    <col min="4601" max="4839" width="9" style="2"/>
    <col min="4840" max="4840" width="3.125" style="2" customWidth="1"/>
    <col min="4841" max="4841" width="9.125" style="2" customWidth="1"/>
    <col min="4842" max="4842" width="10.5" style="2" customWidth="1"/>
    <col min="4843" max="4843" width="6.5" style="2" customWidth="1"/>
    <col min="4844" max="4853" width="5.625" style="2" customWidth="1"/>
    <col min="4854" max="4854" width="8.75" style="2" customWidth="1"/>
    <col min="4855" max="4855" width="9.5" style="2" customWidth="1"/>
    <col min="4856" max="4856" width="17.5" style="2" customWidth="1"/>
    <col min="4857" max="5095" width="9" style="2"/>
    <col min="5096" max="5096" width="3.125" style="2" customWidth="1"/>
    <col min="5097" max="5097" width="9.125" style="2" customWidth="1"/>
    <col min="5098" max="5098" width="10.5" style="2" customWidth="1"/>
    <col min="5099" max="5099" width="6.5" style="2" customWidth="1"/>
    <col min="5100" max="5109" width="5.625" style="2" customWidth="1"/>
    <col min="5110" max="5110" width="8.75" style="2" customWidth="1"/>
    <col min="5111" max="5111" width="9.5" style="2" customWidth="1"/>
    <col min="5112" max="5112" width="17.5" style="2" customWidth="1"/>
    <col min="5113" max="5351" width="9" style="2"/>
    <col min="5352" max="5352" width="3.125" style="2" customWidth="1"/>
    <col min="5353" max="5353" width="9.125" style="2" customWidth="1"/>
    <col min="5354" max="5354" width="10.5" style="2" customWidth="1"/>
    <col min="5355" max="5355" width="6.5" style="2" customWidth="1"/>
    <col min="5356" max="5365" width="5.625" style="2" customWidth="1"/>
    <col min="5366" max="5366" width="8.75" style="2" customWidth="1"/>
    <col min="5367" max="5367" width="9.5" style="2" customWidth="1"/>
    <col min="5368" max="5368" width="17.5" style="2" customWidth="1"/>
    <col min="5369" max="5607" width="9" style="2"/>
    <col min="5608" max="5608" width="3.125" style="2" customWidth="1"/>
    <col min="5609" max="5609" width="9.125" style="2" customWidth="1"/>
    <col min="5610" max="5610" width="10.5" style="2" customWidth="1"/>
    <col min="5611" max="5611" width="6.5" style="2" customWidth="1"/>
    <col min="5612" max="5621" width="5.625" style="2" customWidth="1"/>
    <col min="5622" max="5622" width="8.75" style="2" customWidth="1"/>
    <col min="5623" max="5623" width="9.5" style="2" customWidth="1"/>
    <col min="5624" max="5624" width="17.5" style="2" customWidth="1"/>
    <col min="5625" max="5863" width="9" style="2"/>
    <col min="5864" max="5864" width="3.125" style="2" customWidth="1"/>
    <col min="5865" max="5865" width="9.125" style="2" customWidth="1"/>
    <col min="5866" max="5866" width="10.5" style="2" customWidth="1"/>
    <col min="5867" max="5867" width="6.5" style="2" customWidth="1"/>
    <col min="5868" max="5877" width="5.625" style="2" customWidth="1"/>
    <col min="5878" max="5878" width="8.75" style="2" customWidth="1"/>
    <col min="5879" max="5879" width="9.5" style="2" customWidth="1"/>
    <col min="5880" max="5880" width="17.5" style="2" customWidth="1"/>
    <col min="5881" max="6119" width="9" style="2"/>
    <col min="6120" max="6120" width="3.125" style="2" customWidth="1"/>
    <col min="6121" max="6121" width="9.125" style="2" customWidth="1"/>
    <col min="6122" max="6122" width="10.5" style="2" customWidth="1"/>
    <col min="6123" max="6123" width="6.5" style="2" customWidth="1"/>
    <col min="6124" max="6133" width="5.625" style="2" customWidth="1"/>
    <col min="6134" max="6134" width="8.75" style="2" customWidth="1"/>
    <col min="6135" max="6135" width="9.5" style="2" customWidth="1"/>
    <col min="6136" max="6136" width="17.5" style="2" customWidth="1"/>
    <col min="6137" max="6375" width="9" style="2"/>
    <col min="6376" max="6376" width="3.125" style="2" customWidth="1"/>
    <col min="6377" max="6377" width="9.125" style="2" customWidth="1"/>
    <col min="6378" max="6378" width="10.5" style="2" customWidth="1"/>
    <col min="6379" max="6379" width="6.5" style="2" customWidth="1"/>
    <col min="6380" max="6389" width="5.625" style="2" customWidth="1"/>
    <col min="6390" max="6390" width="8.75" style="2" customWidth="1"/>
    <col min="6391" max="6391" width="9.5" style="2" customWidth="1"/>
    <col min="6392" max="6392" width="17.5" style="2" customWidth="1"/>
    <col min="6393" max="6631" width="9" style="2"/>
    <col min="6632" max="6632" width="3.125" style="2" customWidth="1"/>
    <col min="6633" max="6633" width="9.125" style="2" customWidth="1"/>
    <col min="6634" max="6634" width="10.5" style="2" customWidth="1"/>
    <col min="6635" max="6635" width="6.5" style="2" customWidth="1"/>
    <col min="6636" max="6645" width="5.625" style="2" customWidth="1"/>
    <col min="6646" max="6646" width="8.75" style="2" customWidth="1"/>
    <col min="6647" max="6647" width="9.5" style="2" customWidth="1"/>
    <col min="6648" max="6648" width="17.5" style="2" customWidth="1"/>
    <col min="6649" max="6887" width="9" style="2"/>
    <col min="6888" max="6888" width="3.125" style="2" customWidth="1"/>
    <col min="6889" max="6889" width="9.125" style="2" customWidth="1"/>
    <col min="6890" max="6890" width="10.5" style="2" customWidth="1"/>
    <col min="6891" max="6891" width="6.5" style="2" customWidth="1"/>
    <col min="6892" max="6901" width="5.625" style="2" customWidth="1"/>
    <col min="6902" max="6902" width="8.75" style="2" customWidth="1"/>
    <col min="6903" max="6903" width="9.5" style="2" customWidth="1"/>
    <col min="6904" max="6904" width="17.5" style="2" customWidth="1"/>
    <col min="6905" max="7143" width="9" style="2"/>
    <col min="7144" max="7144" width="3.125" style="2" customWidth="1"/>
    <col min="7145" max="7145" width="9.125" style="2" customWidth="1"/>
    <col min="7146" max="7146" width="10.5" style="2" customWidth="1"/>
    <col min="7147" max="7147" width="6.5" style="2" customWidth="1"/>
    <col min="7148" max="7157" width="5.625" style="2" customWidth="1"/>
    <col min="7158" max="7158" width="8.75" style="2" customWidth="1"/>
    <col min="7159" max="7159" width="9.5" style="2" customWidth="1"/>
    <col min="7160" max="7160" width="17.5" style="2" customWidth="1"/>
    <col min="7161" max="7399" width="9" style="2"/>
    <col min="7400" max="7400" width="3.125" style="2" customWidth="1"/>
    <col min="7401" max="7401" width="9.125" style="2" customWidth="1"/>
    <col min="7402" max="7402" width="10.5" style="2" customWidth="1"/>
    <col min="7403" max="7403" width="6.5" style="2" customWidth="1"/>
    <col min="7404" max="7413" width="5.625" style="2" customWidth="1"/>
    <col min="7414" max="7414" width="8.75" style="2" customWidth="1"/>
    <col min="7415" max="7415" width="9.5" style="2" customWidth="1"/>
    <col min="7416" max="7416" width="17.5" style="2" customWidth="1"/>
    <col min="7417" max="7655" width="9" style="2"/>
    <col min="7656" max="7656" width="3.125" style="2" customWidth="1"/>
    <col min="7657" max="7657" width="9.125" style="2" customWidth="1"/>
    <col min="7658" max="7658" width="10.5" style="2" customWidth="1"/>
    <col min="7659" max="7659" width="6.5" style="2" customWidth="1"/>
    <col min="7660" max="7669" width="5.625" style="2" customWidth="1"/>
    <col min="7670" max="7670" width="8.75" style="2" customWidth="1"/>
    <col min="7671" max="7671" width="9.5" style="2" customWidth="1"/>
    <col min="7672" max="7672" width="17.5" style="2" customWidth="1"/>
    <col min="7673" max="7911" width="9" style="2"/>
    <col min="7912" max="7912" width="3.125" style="2" customWidth="1"/>
    <col min="7913" max="7913" width="9.125" style="2" customWidth="1"/>
    <col min="7914" max="7914" width="10.5" style="2" customWidth="1"/>
    <col min="7915" max="7915" width="6.5" style="2" customWidth="1"/>
    <col min="7916" max="7925" width="5.625" style="2" customWidth="1"/>
    <col min="7926" max="7926" width="8.75" style="2" customWidth="1"/>
    <col min="7927" max="7927" width="9.5" style="2" customWidth="1"/>
    <col min="7928" max="7928" width="17.5" style="2" customWidth="1"/>
    <col min="7929" max="8167" width="9" style="2"/>
    <col min="8168" max="8168" width="3.125" style="2" customWidth="1"/>
    <col min="8169" max="8169" width="9.125" style="2" customWidth="1"/>
    <col min="8170" max="8170" width="10.5" style="2" customWidth="1"/>
    <col min="8171" max="8171" width="6.5" style="2" customWidth="1"/>
    <col min="8172" max="8181" width="5.625" style="2" customWidth="1"/>
    <col min="8182" max="8182" width="8.75" style="2" customWidth="1"/>
    <col min="8183" max="8183" width="9.5" style="2" customWidth="1"/>
    <col min="8184" max="8184" width="17.5" style="2" customWidth="1"/>
    <col min="8185" max="8423" width="9" style="2"/>
    <col min="8424" max="8424" width="3.125" style="2" customWidth="1"/>
    <col min="8425" max="8425" width="9.125" style="2" customWidth="1"/>
    <col min="8426" max="8426" width="10.5" style="2" customWidth="1"/>
    <col min="8427" max="8427" width="6.5" style="2" customWidth="1"/>
    <col min="8428" max="8437" width="5.625" style="2" customWidth="1"/>
    <col min="8438" max="8438" width="8.75" style="2" customWidth="1"/>
    <col min="8439" max="8439" width="9.5" style="2" customWidth="1"/>
    <col min="8440" max="8440" width="17.5" style="2" customWidth="1"/>
    <col min="8441" max="8679" width="9" style="2"/>
    <col min="8680" max="8680" width="3.125" style="2" customWidth="1"/>
    <col min="8681" max="8681" width="9.125" style="2" customWidth="1"/>
    <col min="8682" max="8682" width="10.5" style="2" customWidth="1"/>
    <col min="8683" max="8683" width="6.5" style="2" customWidth="1"/>
    <col min="8684" max="8693" width="5.625" style="2" customWidth="1"/>
    <col min="8694" max="8694" width="8.75" style="2" customWidth="1"/>
    <col min="8695" max="8695" width="9.5" style="2" customWidth="1"/>
    <col min="8696" max="8696" width="17.5" style="2" customWidth="1"/>
    <col min="8697" max="8935" width="9" style="2"/>
    <col min="8936" max="8936" width="3.125" style="2" customWidth="1"/>
    <col min="8937" max="8937" width="9.125" style="2" customWidth="1"/>
    <col min="8938" max="8938" width="10.5" style="2" customWidth="1"/>
    <col min="8939" max="8939" width="6.5" style="2" customWidth="1"/>
    <col min="8940" max="8949" width="5.625" style="2" customWidth="1"/>
    <col min="8950" max="8950" width="8.75" style="2" customWidth="1"/>
    <col min="8951" max="8951" width="9.5" style="2" customWidth="1"/>
    <col min="8952" max="8952" width="17.5" style="2" customWidth="1"/>
    <col min="8953" max="9191" width="9" style="2"/>
    <col min="9192" max="9192" width="3.125" style="2" customWidth="1"/>
    <col min="9193" max="9193" width="9.125" style="2" customWidth="1"/>
    <col min="9194" max="9194" width="10.5" style="2" customWidth="1"/>
    <col min="9195" max="9195" width="6.5" style="2" customWidth="1"/>
    <col min="9196" max="9205" width="5.625" style="2" customWidth="1"/>
    <col min="9206" max="9206" width="8.75" style="2" customWidth="1"/>
    <col min="9207" max="9207" width="9.5" style="2" customWidth="1"/>
    <col min="9208" max="9208" width="17.5" style="2" customWidth="1"/>
    <col min="9209" max="9447" width="9" style="2"/>
    <col min="9448" max="9448" width="3.125" style="2" customWidth="1"/>
    <col min="9449" max="9449" width="9.125" style="2" customWidth="1"/>
    <col min="9450" max="9450" width="10.5" style="2" customWidth="1"/>
    <col min="9451" max="9451" width="6.5" style="2" customWidth="1"/>
    <col min="9452" max="9461" width="5.625" style="2" customWidth="1"/>
    <col min="9462" max="9462" width="8.75" style="2" customWidth="1"/>
    <col min="9463" max="9463" width="9.5" style="2" customWidth="1"/>
    <col min="9464" max="9464" width="17.5" style="2" customWidth="1"/>
    <col min="9465" max="9703" width="9" style="2"/>
    <col min="9704" max="9704" width="3.125" style="2" customWidth="1"/>
    <col min="9705" max="9705" width="9.125" style="2" customWidth="1"/>
    <col min="9706" max="9706" width="10.5" style="2" customWidth="1"/>
    <col min="9707" max="9707" width="6.5" style="2" customWidth="1"/>
    <col min="9708" max="9717" width="5.625" style="2" customWidth="1"/>
    <col min="9718" max="9718" width="8.75" style="2" customWidth="1"/>
    <col min="9719" max="9719" width="9.5" style="2" customWidth="1"/>
    <col min="9720" max="9720" width="17.5" style="2" customWidth="1"/>
    <col min="9721" max="9959" width="9" style="2"/>
    <col min="9960" max="9960" width="3.125" style="2" customWidth="1"/>
    <col min="9961" max="9961" width="9.125" style="2" customWidth="1"/>
    <col min="9962" max="9962" width="10.5" style="2" customWidth="1"/>
    <col min="9963" max="9963" width="6.5" style="2" customWidth="1"/>
    <col min="9964" max="9973" width="5.625" style="2" customWidth="1"/>
    <col min="9974" max="9974" width="8.75" style="2" customWidth="1"/>
    <col min="9975" max="9975" width="9.5" style="2" customWidth="1"/>
    <col min="9976" max="9976" width="17.5" style="2" customWidth="1"/>
    <col min="9977" max="10215" width="9" style="2"/>
    <col min="10216" max="10216" width="3.125" style="2" customWidth="1"/>
    <col min="10217" max="10217" width="9.125" style="2" customWidth="1"/>
    <col min="10218" max="10218" width="10.5" style="2" customWidth="1"/>
    <col min="10219" max="10219" width="6.5" style="2" customWidth="1"/>
    <col min="10220" max="10229" width="5.625" style="2" customWidth="1"/>
    <col min="10230" max="10230" width="8.75" style="2" customWidth="1"/>
    <col min="10231" max="10231" width="9.5" style="2" customWidth="1"/>
    <col min="10232" max="10232" width="17.5" style="2" customWidth="1"/>
    <col min="10233" max="10471" width="9" style="2"/>
    <col min="10472" max="10472" width="3.125" style="2" customWidth="1"/>
    <col min="10473" max="10473" width="9.125" style="2" customWidth="1"/>
    <col min="10474" max="10474" width="10.5" style="2" customWidth="1"/>
    <col min="10475" max="10475" width="6.5" style="2" customWidth="1"/>
    <col min="10476" max="10485" width="5.625" style="2" customWidth="1"/>
    <col min="10486" max="10486" width="8.75" style="2" customWidth="1"/>
    <col min="10487" max="10487" width="9.5" style="2" customWidth="1"/>
    <col min="10488" max="10488" width="17.5" style="2" customWidth="1"/>
    <col min="10489" max="10727" width="9" style="2"/>
    <col min="10728" max="10728" width="3.125" style="2" customWidth="1"/>
    <col min="10729" max="10729" width="9.125" style="2" customWidth="1"/>
    <col min="10730" max="10730" width="10.5" style="2" customWidth="1"/>
    <col min="10731" max="10731" width="6.5" style="2" customWidth="1"/>
    <col min="10732" max="10741" width="5.625" style="2" customWidth="1"/>
    <col min="10742" max="10742" width="8.75" style="2" customWidth="1"/>
    <col min="10743" max="10743" width="9.5" style="2" customWidth="1"/>
    <col min="10744" max="10744" width="17.5" style="2" customWidth="1"/>
    <col min="10745" max="10983" width="9" style="2"/>
    <col min="10984" max="10984" width="3.125" style="2" customWidth="1"/>
    <col min="10985" max="10985" width="9.125" style="2" customWidth="1"/>
    <col min="10986" max="10986" width="10.5" style="2" customWidth="1"/>
    <col min="10987" max="10987" width="6.5" style="2" customWidth="1"/>
    <col min="10988" max="10997" width="5.625" style="2" customWidth="1"/>
    <col min="10998" max="10998" width="8.75" style="2" customWidth="1"/>
    <col min="10999" max="10999" width="9.5" style="2" customWidth="1"/>
    <col min="11000" max="11000" width="17.5" style="2" customWidth="1"/>
    <col min="11001" max="11239" width="9" style="2"/>
    <col min="11240" max="11240" width="3.125" style="2" customWidth="1"/>
    <col min="11241" max="11241" width="9.125" style="2" customWidth="1"/>
    <col min="11242" max="11242" width="10.5" style="2" customWidth="1"/>
    <col min="11243" max="11243" width="6.5" style="2" customWidth="1"/>
    <col min="11244" max="11253" width="5.625" style="2" customWidth="1"/>
    <col min="11254" max="11254" width="8.75" style="2" customWidth="1"/>
    <col min="11255" max="11255" width="9.5" style="2" customWidth="1"/>
    <col min="11256" max="11256" width="17.5" style="2" customWidth="1"/>
    <col min="11257" max="11495" width="9" style="2"/>
    <col min="11496" max="11496" width="3.125" style="2" customWidth="1"/>
    <col min="11497" max="11497" width="9.125" style="2" customWidth="1"/>
    <col min="11498" max="11498" width="10.5" style="2" customWidth="1"/>
    <col min="11499" max="11499" width="6.5" style="2" customWidth="1"/>
    <col min="11500" max="11509" width="5.625" style="2" customWidth="1"/>
    <col min="11510" max="11510" width="8.75" style="2" customWidth="1"/>
    <col min="11511" max="11511" width="9.5" style="2" customWidth="1"/>
    <col min="11512" max="11512" width="17.5" style="2" customWidth="1"/>
    <col min="11513" max="11751" width="9" style="2"/>
    <col min="11752" max="11752" width="3.125" style="2" customWidth="1"/>
    <col min="11753" max="11753" width="9.125" style="2" customWidth="1"/>
    <col min="11754" max="11754" width="10.5" style="2" customWidth="1"/>
    <col min="11755" max="11755" width="6.5" style="2" customWidth="1"/>
    <col min="11756" max="11765" width="5.625" style="2" customWidth="1"/>
    <col min="11766" max="11766" width="8.75" style="2" customWidth="1"/>
    <col min="11767" max="11767" width="9.5" style="2" customWidth="1"/>
    <col min="11768" max="11768" width="17.5" style="2" customWidth="1"/>
    <col min="11769" max="12007" width="9" style="2"/>
    <col min="12008" max="12008" width="3.125" style="2" customWidth="1"/>
    <col min="12009" max="12009" width="9.125" style="2" customWidth="1"/>
    <col min="12010" max="12010" width="10.5" style="2" customWidth="1"/>
    <col min="12011" max="12011" width="6.5" style="2" customWidth="1"/>
    <col min="12012" max="12021" width="5.625" style="2" customWidth="1"/>
    <col min="12022" max="12022" width="8.75" style="2" customWidth="1"/>
    <col min="12023" max="12023" width="9.5" style="2" customWidth="1"/>
    <col min="12024" max="12024" width="17.5" style="2" customWidth="1"/>
    <col min="12025" max="12263" width="9" style="2"/>
    <col min="12264" max="12264" width="3.125" style="2" customWidth="1"/>
    <col min="12265" max="12265" width="9.125" style="2" customWidth="1"/>
    <col min="12266" max="12266" width="10.5" style="2" customWidth="1"/>
    <col min="12267" max="12267" width="6.5" style="2" customWidth="1"/>
    <col min="12268" max="12277" width="5.625" style="2" customWidth="1"/>
    <col min="12278" max="12278" width="8.75" style="2" customWidth="1"/>
    <col min="12279" max="12279" width="9.5" style="2" customWidth="1"/>
    <col min="12280" max="12280" width="17.5" style="2" customWidth="1"/>
    <col min="12281" max="12519" width="9" style="2"/>
    <col min="12520" max="12520" width="3.125" style="2" customWidth="1"/>
    <col min="12521" max="12521" width="9.125" style="2" customWidth="1"/>
    <col min="12522" max="12522" width="10.5" style="2" customWidth="1"/>
    <col min="12523" max="12523" width="6.5" style="2" customWidth="1"/>
    <col min="12524" max="12533" width="5.625" style="2" customWidth="1"/>
    <col min="12534" max="12534" width="8.75" style="2" customWidth="1"/>
    <col min="12535" max="12535" width="9.5" style="2" customWidth="1"/>
    <col min="12536" max="12536" width="17.5" style="2" customWidth="1"/>
    <col min="12537" max="12775" width="9" style="2"/>
    <col min="12776" max="12776" width="3.125" style="2" customWidth="1"/>
    <col min="12777" max="12777" width="9.125" style="2" customWidth="1"/>
    <col min="12778" max="12778" width="10.5" style="2" customWidth="1"/>
    <col min="12779" max="12779" width="6.5" style="2" customWidth="1"/>
    <col min="12780" max="12789" width="5.625" style="2" customWidth="1"/>
    <col min="12790" max="12790" width="8.75" style="2" customWidth="1"/>
    <col min="12791" max="12791" width="9.5" style="2" customWidth="1"/>
    <col min="12792" max="12792" width="17.5" style="2" customWidth="1"/>
    <col min="12793" max="13031" width="9" style="2"/>
    <col min="13032" max="13032" width="3.125" style="2" customWidth="1"/>
    <col min="13033" max="13033" width="9.125" style="2" customWidth="1"/>
    <col min="13034" max="13034" width="10.5" style="2" customWidth="1"/>
    <col min="13035" max="13035" width="6.5" style="2" customWidth="1"/>
    <col min="13036" max="13045" width="5.625" style="2" customWidth="1"/>
    <col min="13046" max="13046" width="8.75" style="2" customWidth="1"/>
    <col min="13047" max="13047" width="9.5" style="2" customWidth="1"/>
    <col min="13048" max="13048" width="17.5" style="2" customWidth="1"/>
    <col min="13049" max="13287" width="9" style="2"/>
    <col min="13288" max="13288" width="3.125" style="2" customWidth="1"/>
    <col min="13289" max="13289" width="9.125" style="2" customWidth="1"/>
    <col min="13290" max="13290" width="10.5" style="2" customWidth="1"/>
    <col min="13291" max="13291" width="6.5" style="2" customWidth="1"/>
    <col min="13292" max="13301" width="5.625" style="2" customWidth="1"/>
    <col min="13302" max="13302" width="8.75" style="2" customWidth="1"/>
    <col min="13303" max="13303" width="9.5" style="2" customWidth="1"/>
    <col min="13304" max="13304" width="17.5" style="2" customWidth="1"/>
    <col min="13305" max="13543" width="9" style="2"/>
    <col min="13544" max="13544" width="3.125" style="2" customWidth="1"/>
    <col min="13545" max="13545" width="9.125" style="2" customWidth="1"/>
    <col min="13546" max="13546" width="10.5" style="2" customWidth="1"/>
    <col min="13547" max="13547" width="6.5" style="2" customWidth="1"/>
    <col min="13548" max="13557" width="5.625" style="2" customWidth="1"/>
    <col min="13558" max="13558" width="8.75" style="2" customWidth="1"/>
    <col min="13559" max="13559" width="9.5" style="2" customWidth="1"/>
    <col min="13560" max="13560" width="17.5" style="2" customWidth="1"/>
    <col min="13561" max="13799" width="9" style="2"/>
    <col min="13800" max="13800" width="3.125" style="2" customWidth="1"/>
    <col min="13801" max="13801" width="9.125" style="2" customWidth="1"/>
    <col min="13802" max="13802" width="10.5" style="2" customWidth="1"/>
    <col min="13803" max="13803" width="6.5" style="2" customWidth="1"/>
    <col min="13804" max="13813" width="5.625" style="2" customWidth="1"/>
    <col min="13814" max="13814" width="8.75" style="2" customWidth="1"/>
    <col min="13815" max="13815" width="9.5" style="2" customWidth="1"/>
    <col min="13816" max="13816" width="17.5" style="2" customWidth="1"/>
    <col min="13817" max="14055" width="9" style="2"/>
    <col min="14056" max="14056" width="3.125" style="2" customWidth="1"/>
    <col min="14057" max="14057" width="9.125" style="2" customWidth="1"/>
    <col min="14058" max="14058" width="10.5" style="2" customWidth="1"/>
    <col min="14059" max="14059" width="6.5" style="2" customWidth="1"/>
    <col min="14060" max="14069" width="5.625" style="2" customWidth="1"/>
    <col min="14070" max="14070" width="8.75" style="2" customWidth="1"/>
    <col min="14071" max="14071" width="9.5" style="2" customWidth="1"/>
    <col min="14072" max="14072" width="17.5" style="2" customWidth="1"/>
    <col min="14073" max="14311" width="9" style="2"/>
    <col min="14312" max="14312" width="3.125" style="2" customWidth="1"/>
    <col min="14313" max="14313" width="9.125" style="2" customWidth="1"/>
    <col min="14314" max="14314" width="10.5" style="2" customWidth="1"/>
    <col min="14315" max="14315" width="6.5" style="2" customWidth="1"/>
    <col min="14316" max="14325" width="5.625" style="2" customWidth="1"/>
    <col min="14326" max="14326" width="8.75" style="2" customWidth="1"/>
    <col min="14327" max="14327" width="9.5" style="2" customWidth="1"/>
    <col min="14328" max="14328" width="17.5" style="2" customWidth="1"/>
    <col min="14329" max="14567" width="9" style="2"/>
    <col min="14568" max="14568" width="3.125" style="2" customWidth="1"/>
    <col min="14569" max="14569" width="9.125" style="2" customWidth="1"/>
    <col min="14570" max="14570" width="10.5" style="2" customWidth="1"/>
    <col min="14571" max="14571" width="6.5" style="2" customWidth="1"/>
    <col min="14572" max="14581" width="5.625" style="2" customWidth="1"/>
    <col min="14582" max="14582" width="8.75" style="2" customWidth="1"/>
    <col min="14583" max="14583" width="9.5" style="2" customWidth="1"/>
    <col min="14584" max="14584" width="17.5" style="2" customWidth="1"/>
    <col min="14585" max="14823" width="9" style="2"/>
    <col min="14824" max="14824" width="3.125" style="2" customWidth="1"/>
    <col min="14825" max="14825" width="9.125" style="2" customWidth="1"/>
    <col min="14826" max="14826" width="10.5" style="2" customWidth="1"/>
    <col min="14827" max="14827" width="6.5" style="2" customWidth="1"/>
    <col min="14828" max="14837" width="5.625" style="2" customWidth="1"/>
    <col min="14838" max="14838" width="8.75" style="2" customWidth="1"/>
    <col min="14839" max="14839" width="9.5" style="2" customWidth="1"/>
    <col min="14840" max="14840" width="17.5" style="2" customWidth="1"/>
    <col min="14841" max="15079" width="9" style="2"/>
    <col min="15080" max="15080" width="3.125" style="2" customWidth="1"/>
    <col min="15081" max="15081" width="9.125" style="2" customWidth="1"/>
    <col min="15082" max="15082" width="10.5" style="2" customWidth="1"/>
    <col min="15083" max="15083" width="6.5" style="2" customWidth="1"/>
    <col min="15084" max="15093" width="5.625" style="2" customWidth="1"/>
    <col min="15094" max="15094" width="8.75" style="2" customWidth="1"/>
    <col min="15095" max="15095" width="9.5" style="2" customWidth="1"/>
    <col min="15096" max="15096" width="17.5" style="2" customWidth="1"/>
    <col min="15097" max="15335" width="9" style="2"/>
    <col min="15336" max="15336" width="3.125" style="2" customWidth="1"/>
    <col min="15337" max="15337" width="9.125" style="2" customWidth="1"/>
    <col min="15338" max="15338" width="10.5" style="2" customWidth="1"/>
    <col min="15339" max="15339" width="6.5" style="2" customWidth="1"/>
    <col min="15340" max="15349" width="5.625" style="2" customWidth="1"/>
    <col min="15350" max="15350" width="8.75" style="2" customWidth="1"/>
    <col min="15351" max="15351" width="9.5" style="2" customWidth="1"/>
    <col min="15352" max="15352" width="17.5" style="2" customWidth="1"/>
    <col min="15353" max="15591" width="9" style="2"/>
    <col min="15592" max="15592" width="3.125" style="2" customWidth="1"/>
    <col min="15593" max="15593" width="9.125" style="2" customWidth="1"/>
    <col min="15594" max="15594" width="10.5" style="2" customWidth="1"/>
    <col min="15595" max="15595" width="6.5" style="2" customWidth="1"/>
    <col min="15596" max="15605" width="5.625" style="2" customWidth="1"/>
    <col min="15606" max="15606" width="8.75" style="2" customWidth="1"/>
    <col min="15607" max="15607" width="9.5" style="2" customWidth="1"/>
    <col min="15608" max="15608" width="17.5" style="2" customWidth="1"/>
    <col min="15609" max="15847" width="9" style="2"/>
    <col min="15848" max="15848" width="3.125" style="2" customWidth="1"/>
    <col min="15849" max="15849" width="9.125" style="2" customWidth="1"/>
    <col min="15850" max="15850" width="10.5" style="2" customWidth="1"/>
    <col min="15851" max="15851" width="6.5" style="2" customWidth="1"/>
    <col min="15852" max="15861" width="5.625" style="2" customWidth="1"/>
    <col min="15862" max="15862" width="8.75" style="2" customWidth="1"/>
    <col min="15863" max="15863" width="9.5" style="2" customWidth="1"/>
    <col min="15864" max="15864" width="17.5" style="2" customWidth="1"/>
    <col min="15865" max="16103" width="9" style="2"/>
    <col min="16104" max="16104" width="3.125" style="2" customWidth="1"/>
    <col min="16105" max="16105" width="9.125" style="2" customWidth="1"/>
    <col min="16106" max="16106" width="10.5" style="2" customWidth="1"/>
    <col min="16107" max="16107" width="6.5" style="2" customWidth="1"/>
    <col min="16108" max="16117" width="5.625" style="2" customWidth="1"/>
    <col min="16118" max="16118" width="8.75" style="2" customWidth="1"/>
    <col min="16119" max="16119" width="9.5" style="2" customWidth="1"/>
    <col min="16120" max="16120" width="17.5" style="2" customWidth="1"/>
    <col min="16121" max="16384" width="9" style="2"/>
  </cols>
  <sheetData>
    <row r="1" ht="28.5" spans="1:7">
      <c r="A1" s="3" t="s">
        <v>26</v>
      </c>
      <c r="B1" s="3"/>
      <c r="C1" s="3"/>
      <c r="D1" s="3"/>
      <c r="E1" s="3"/>
      <c r="F1" s="3"/>
      <c r="G1" s="3"/>
    </row>
    <row r="2" ht="45.75" customHeight="1" spans="1:7">
      <c r="A2" s="4" t="s">
        <v>1</v>
      </c>
      <c r="B2" s="4" t="s">
        <v>27</v>
      </c>
      <c r="C2" s="4" t="s">
        <v>28</v>
      </c>
      <c r="D2" s="4" t="s">
        <v>29</v>
      </c>
      <c r="E2" s="4" t="s">
        <v>40</v>
      </c>
      <c r="F2" s="4" t="s">
        <v>41</v>
      </c>
      <c r="G2" s="4" t="s">
        <v>42</v>
      </c>
    </row>
    <row r="3" s="1" customFormat="1" ht="27.75" customHeight="1" spans="1:7">
      <c r="A3" s="4">
        <v>1</v>
      </c>
      <c r="B3" s="4"/>
      <c r="C3" s="4"/>
      <c r="D3" s="4"/>
      <c r="E3" s="5" t="e">
        <f>竞聘算分!O3</f>
        <v>#DIV/0!</v>
      </c>
      <c r="F3" s="4"/>
      <c r="G3" s="4"/>
    </row>
    <row r="4" s="1" customFormat="1" ht="27.75" customHeight="1" spans="1:7">
      <c r="A4" s="4">
        <v>2</v>
      </c>
      <c r="B4" s="4"/>
      <c r="C4" s="4"/>
      <c r="D4" s="4"/>
      <c r="E4" s="5" t="e">
        <f>竞聘算分!O4</f>
        <v>#DIV/0!</v>
      </c>
      <c r="F4" s="4"/>
      <c r="G4" s="4"/>
    </row>
    <row r="5" s="1" customFormat="1" ht="27.75" customHeight="1" spans="1:7">
      <c r="A5" s="4">
        <v>3</v>
      </c>
      <c r="B5" s="4"/>
      <c r="C5" s="4"/>
      <c r="D5" s="4"/>
      <c r="E5" s="5" t="e">
        <f>竞聘算分!O5</f>
        <v>#DIV/0!</v>
      </c>
      <c r="F5" s="4"/>
      <c r="G5" s="4"/>
    </row>
    <row r="6" s="1" customFormat="1" ht="27.75" customHeight="1" spans="1:7">
      <c r="A6" s="4">
        <v>4</v>
      </c>
      <c r="B6" s="4"/>
      <c r="C6" s="4"/>
      <c r="D6" s="4"/>
      <c r="E6" s="5" t="e">
        <f>竞聘算分!O6</f>
        <v>#DIV/0!</v>
      </c>
      <c r="F6" s="4"/>
      <c r="G6" s="4"/>
    </row>
    <row r="7" s="1" customFormat="1" ht="27.75" customHeight="1" spans="1:7">
      <c r="A7" s="4">
        <v>5</v>
      </c>
      <c r="B7" s="4"/>
      <c r="C7" s="4"/>
      <c r="D7" s="4"/>
      <c r="E7" s="5" t="e">
        <f>竞聘算分!O7</f>
        <v>#DIV/0!</v>
      </c>
      <c r="F7" s="6"/>
      <c r="G7" s="4"/>
    </row>
    <row r="8" s="1" customFormat="1" ht="27.75" customHeight="1" spans="1:7">
      <c r="A8" s="4">
        <v>6</v>
      </c>
      <c r="B8" s="4"/>
      <c r="C8" s="4"/>
      <c r="D8" s="4"/>
      <c r="E8" s="5" t="e">
        <f>竞聘算分!O8</f>
        <v>#DIV/0!</v>
      </c>
      <c r="F8" s="4"/>
      <c r="G8" s="4"/>
    </row>
    <row r="9" s="1" customFormat="1" ht="27.75" customHeight="1" spans="1:7">
      <c r="A9" s="4">
        <v>7</v>
      </c>
      <c r="B9" s="4"/>
      <c r="C9" s="4"/>
      <c r="D9" s="4"/>
      <c r="E9" s="5" t="e">
        <f>竞聘算分!O9</f>
        <v>#DIV/0!</v>
      </c>
      <c r="F9" s="4"/>
      <c r="G9" s="4"/>
    </row>
    <row r="10" s="1" customFormat="1" ht="27.75" customHeight="1" spans="1:7">
      <c r="A10" s="4">
        <v>8</v>
      </c>
      <c r="B10" s="4"/>
      <c r="C10" s="4"/>
      <c r="D10" s="4"/>
      <c r="E10" s="5" t="e">
        <f>竞聘算分!O10</f>
        <v>#DIV/0!</v>
      </c>
      <c r="F10" s="4"/>
      <c r="G10" s="4"/>
    </row>
    <row r="11" s="1" customFormat="1" ht="27.75" customHeight="1" spans="1:7">
      <c r="A11" s="4">
        <v>9</v>
      </c>
      <c r="B11" s="4"/>
      <c r="C11" s="4"/>
      <c r="D11" s="4"/>
      <c r="E11" s="5" t="e">
        <f>竞聘算分!O11</f>
        <v>#DIV/0!</v>
      </c>
      <c r="F11" s="4"/>
      <c r="G11" s="4"/>
    </row>
  </sheetData>
  <autoFilter ref="A2:G11">
    <sortState ref="A2:G11">
      <sortCondition ref="A2"/>
    </sortState>
    <extLst/>
  </autoFilter>
  <mergeCells count="1">
    <mergeCell ref="A1:G1"/>
  </mergeCells>
  <dataValidations count="1">
    <dataValidation type="list" allowBlank="1" showInputMessage="1" showErrorMessage="1" sqref="IX7 ST7 ACP7 AML7 AWH7 BGD7 BPZ7 BZV7 CJR7 CTN7 DDJ7 DNF7 DXB7 EGX7 EQT7 FAP7 FKL7 FUH7 GED7 GNZ7 GXV7 HHR7 HRN7 IBJ7 ILF7 IVB7 JEX7 JOT7 JYP7 KIL7 KSH7 LCD7 LLZ7 LVV7 MFR7 MPN7 MZJ7 NJF7 NTB7 OCX7 OMT7 OWP7 PGL7 PQH7 QAD7 QJZ7 QTV7 RDR7 RNN7 RXJ7 SHF7 SRB7 TAX7 TKT7 TUP7 UEL7 UOH7 UYD7 VHZ7 VRV7 WBR7 WLN7 WVJ7 G65526:G65540 G131062:G131076 G196598:G196612 G262134:G262148 G327670:G327684 G393206:G393220 G458742:G458756 G524278:G524292 G589814:G589828 G655350:G655364 G720886:G720900 G786422:G786436 G851958:G851972 G917494:G917508 G983030:G983044 IN3:IN6 IN8:IN11 IN65526:IN65540 IN131062:IN131076 IN196598:IN196612 IN262134:IN262148 IN327670:IN327684 IN393206:IN393220 IN458742:IN458756 IN524278:IN524292 IN589814:IN589828 IN655350:IN655364 IN720886:IN720900 IN786422:IN786436 IN851958:IN851972 IN917494:IN917508 IN983030:IN983044 SJ3:SJ6 SJ8:SJ11 SJ65526:SJ65540 SJ131062:SJ131076 SJ196598:SJ196612 SJ262134:SJ262148 SJ327670:SJ327684 SJ393206:SJ393220 SJ458742:SJ458756 SJ524278:SJ524292 SJ589814:SJ589828 SJ655350:SJ655364 SJ720886:SJ720900 SJ786422:SJ786436 SJ851958:SJ851972 SJ917494:SJ917508 SJ983030:SJ983044 ACF3:ACF6 ACF8:ACF11 ACF65526:ACF65540 ACF131062:ACF131076 ACF196598:ACF196612 ACF262134:ACF262148 ACF327670:ACF327684 ACF393206:ACF393220 ACF458742:ACF458756 ACF524278:ACF524292 ACF589814:ACF589828 ACF655350:ACF655364 ACF720886:ACF720900 ACF786422:ACF786436 ACF851958:ACF851972 ACF917494:ACF917508 ACF983030:ACF983044 AMB3:AMB6 AMB8:AMB11 AMB65526:AMB65540 AMB131062:AMB131076 AMB196598:AMB196612 AMB262134:AMB262148 AMB327670:AMB327684 AMB393206:AMB393220 AMB458742:AMB458756 AMB524278:AMB524292 AMB589814:AMB589828 AMB655350:AMB655364 AMB720886:AMB720900 AMB786422:AMB786436 AMB851958:AMB851972 AMB917494:AMB917508 AMB983030:AMB983044 AVX3:AVX6 AVX8:AVX11 AVX65526:AVX65540 AVX131062:AVX131076 AVX196598:AVX196612 AVX262134:AVX262148 AVX327670:AVX327684 AVX393206:AVX393220 AVX458742:AVX458756 AVX524278:AVX524292 AVX589814:AVX589828 AVX655350:AVX655364 AVX720886:AVX720900 AVX786422:AVX786436 AVX851958:AVX851972 AVX917494:AVX917508 AVX983030:AVX983044 BFT3:BFT6 BFT8:BFT11 BFT65526:BFT65540 BFT131062:BFT131076 BFT196598:BFT196612 BFT262134:BFT262148 BFT327670:BFT327684 BFT393206:BFT393220 BFT458742:BFT458756 BFT524278:BFT524292 BFT589814:BFT589828 BFT655350:BFT655364 BFT720886:BFT720900 BFT786422:BFT786436 BFT851958:BFT851972 BFT917494:BFT917508 BFT983030:BFT983044 BPP3:BPP6 BPP8:BPP11 BPP65526:BPP65540 BPP131062:BPP131076 BPP196598:BPP196612 BPP262134:BPP262148 BPP327670:BPP327684 BPP393206:BPP393220 BPP458742:BPP458756 BPP524278:BPP524292 BPP589814:BPP589828 BPP655350:BPP655364 BPP720886:BPP720900 BPP786422:BPP786436 BPP851958:BPP851972 BPP917494:BPP917508 BPP983030:BPP983044 BZL3:BZL6 BZL8:BZL11 BZL65526:BZL65540 BZL131062:BZL131076 BZL196598:BZL196612 BZL262134:BZL262148 BZL327670:BZL327684 BZL393206:BZL393220 BZL458742:BZL458756 BZL524278:BZL524292 BZL589814:BZL589828 BZL655350:BZL655364 BZL720886:BZL720900 BZL786422:BZL786436 BZL851958:BZL851972 BZL917494:BZL917508 BZL983030:BZL983044 CJH3:CJH6 CJH8:CJH11 CJH65526:CJH65540 CJH131062:CJH131076 CJH196598:CJH196612 CJH262134:CJH262148 CJH327670:CJH327684 CJH393206:CJH393220 CJH458742:CJH458756 CJH524278:CJH524292 CJH589814:CJH589828 CJH655350:CJH655364 CJH720886:CJH720900 CJH786422:CJH786436 CJH851958:CJH851972 CJH917494:CJH917508 CJH983030:CJH983044 CTD3:CTD6 CTD8:CTD11 CTD65526:CTD65540 CTD131062:CTD131076 CTD196598:CTD196612 CTD262134:CTD262148 CTD327670:CTD327684 CTD393206:CTD393220 CTD458742:CTD458756 CTD524278:CTD524292 CTD589814:CTD589828 CTD655350:CTD655364 CTD720886:CTD720900 CTD786422:CTD786436 CTD851958:CTD851972 CTD917494:CTD917508 CTD983030:CTD983044 DCZ3:DCZ6 DCZ8:DCZ11 DCZ65526:DCZ65540 DCZ131062:DCZ131076 DCZ196598:DCZ196612 DCZ262134:DCZ262148 DCZ327670:DCZ327684 DCZ393206:DCZ393220 DCZ458742:DCZ458756 DCZ524278:DCZ524292 DCZ589814:DCZ589828 DCZ655350:DCZ655364 DCZ720886:DCZ720900 DCZ786422:DCZ786436 DCZ851958:DCZ851972 DCZ917494:DCZ917508 DCZ983030:DCZ983044 DMV3:DMV6 DMV8:DMV11 DMV65526:DMV65540 DMV131062:DMV131076 DMV196598:DMV196612 DMV262134:DMV262148 DMV327670:DMV327684 DMV393206:DMV393220 DMV458742:DMV458756 DMV524278:DMV524292 DMV589814:DMV589828 DMV655350:DMV655364 DMV720886:DMV720900 DMV786422:DMV786436 DMV851958:DMV851972 DMV917494:DMV917508 DMV983030:DMV983044 DWR3:DWR6 DWR8:DWR11 DWR65526:DWR65540 DWR131062:DWR131076 DWR196598:DWR196612 DWR262134:DWR262148 DWR327670:DWR327684 DWR393206:DWR393220 DWR458742:DWR458756 DWR524278:DWR524292 DWR589814:DWR589828 DWR655350:DWR655364 DWR720886:DWR720900 DWR786422:DWR786436 DWR851958:DWR851972 DWR917494:DWR917508 DWR983030:DWR983044 EGN3:EGN6 EGN8:EGN11 EGN65526:EGN65540 EGN131062:EGN131076 EGN196598:EGN196612 EGN262134:EGN262148 EGN327670:EGN327684 EGN393206:EGN393220 EGN458742:EGN458756 EGN524278:EGN524292 EGN589814:EGN589828 EGN655350:EGN655364 EGN720886:EGN720900 EGN786422:EGN786436 EGN851958:EGN851972 EGN917494:EGN917508 EGN983030:EGN983044 EQJ3:EQJ6 EQJ8:EQJ11 EQJ65526:EQJ65540 EQJ131062:EQJ131076 EQJ196598:EQJ196612 EQJ262134:EQJ262148 EQJ327670:EQJ327684 EQJ393206:EQJ393220 EQJ458742:EQJ458756 EQJ524278:EQJ524292 EQJ589814:EQJ589828 EQJ655350:EQJ655364 EQJ720886:EQJ720900 EQJ786422:EQJ786436 EQJ851958:EQJ851972 EQJ917494:EQJ917508 EQJ983030:EQJ983044 FAF3:FAF6 FAF8:FAF11 FAF65526:FAF65540 FAF131062:FAF131076 FAF196598:FAF196612 FAF262134:FAF262148 FAF327670:FAF327684 FAF393206:FAF393220 FAF458742:FAF458756 FAF524278:FAF524292 FAF589814:FAF589828 FAF655350:FAF655364 FAF720886:FAF720900 FAF786422:FAF786436 FAF851958:FAF851972 FAF917494:FAF917508 FAF983030:FAF983044 FKB3:FKB6 FKB8:FKB11 FKB65526:FKB65540 FKB131062:FKB131076 FKB196598:FKB196612 FKB262134:FKB262148 FKB327670:FKB327684 FKB393206:FKB393220 FKB458742:FKB458756 FKB524278:FKB524292 FKB589814:FKB589828 FKB655350:FKB655364 FKB720886:FKB720900 FKB786422:FKB786436 FKB851958:FKB851972 FKB917494:FKB917508 FKB983030:FKB983044 FTX3:FTX6 FTX8:FTX11 FTX65526:FTX65540 FTX131062:FTX131076 FTX196598:FTX196612 FTX262134:FTX262148 FTX327670:FTX327684 FTX393206:FTX393220 FTX458742:FTX458756 FTX524278:FTX524292 FTX589814:FTX589828 FTX655350:FTX655364 FTX720886:FTX720900 FTX786422:FTX786436 FTX851958:FTX851972 FTX917494:FTX917508 FTX983030:FTX983044 GDT3:GDT6 GDT8:GDT11 GDT65526:GDT65540 GDT131062:GDT131076 GDT196598:GDT196612 GDT262134:GDT262148 GDT327670:GDT327684 GDT393206:GDT393220 GDT458742:GDT458756 GDT524278:GDT524292 GDT589814:GDT589828 GDT655350:GDT655364 GDT720886:GDT720900 GDT786422:GDT786436 GDT851958:GDT851972 GDT917494:GDT917508 GDT983030:GDT983044 GNP3:GNP6 GNP8:GNP11 GNP65526:GNP65540 GNP131062:GNP131076 GNP196598:GNP196612 GNP262134:GNP262148 GNP327670:GNP327684 GNP393206:GNP393220 GNP458742:GNP458756 GNP524278:GNP524292 GNP589814:GNP589828 GNP655350:GNP655364 GNP720886:GNP720900 GNP786422:GNP786436 GNP851958:GNP851972 GNP917494:GNP917508 GNP983030:GNP983044 GXL3:GXL6 GXL8:GXL11 GXL65526:GXL65540 GXL131062:GXL131076 GXL196598:GXL196612 GXL262134:GXL262148 GXL327670:GXL327684 GXL393206:GXL393220 GXL458742:GXL458756 GXL524278:GXL524292 GXL589814:GXL589828 GXL655350:GXL655364 GXL720886:GXL720900 GXL786422:GXL786436 GXL851958:GXL851972 GXL917494:GXL917508 GXL983030:GXL983044 HHH3:HHH6 HHH8:HHH11 HHH65526:HHH65540 HHH131062:HHH131076 HHH196598:HHH196612 HHH262134:HHH262148 HHH327670:HHH327684 HHH393206:HHH393220 HHH458742:HHH458756 HHH524278:HHH524292 HHH589814:HHH589828 HHH655350:HHH655364 HHH720886:HHH720900 HHH786422:HHH786436 HHH851958:HHH851972 HHH917494:HHH917508 HHH983030:HHH983044 HRD3:HRD6 HRD8:HRD11 HRD65526:HRD65540 HRD131062:HRD131076 HRD196598:HRD196612 HRD262134:HRD262148 HRD327670:HRD327684 HRD393206:HRD393220 HRD458742:HRD458756 HRD524278:HRD524292 HRD589814:HRD589828 HRD655350:HRD655364 HRD720886:HRD720900 HRD786422:HRD786436 HRD851958:HRD851972 HRD917494:HRD917508 HRD983030:HRD983044 IAZ3:IAZ6 IAZ8:IAZ11 IAZ65526:IAZ65540 IAZ131062:IAZ131076 IAZ196598:IAZ196612 IAZ262134:IAZ262148 IAZ327670:IAZ327684 IAZ393206:IAZ393220 IAZ458742:IAZ458756 IAZ524278:IAZ524292 IAZ589814:IAZ589828 IAZ655350:IAZ655364 IAZ720886:IAZ720900 IAZ786422:IAZ786436 IAZ851958:IAZ851972 IAZ917494:IAZ917508 IAZ983030:IAZ983044 IKV3:IKV6 IKV8:IKV11 IKV65526:IKV65540 IKV131062:IKV131076 IKV196598:IKV196612 IKV262134:IKV262148 IKV327670:IKV327684 IKV393206:IKV393220 IKV458742:IKV458756 IKV524278:IKV524292 IKV589814:IKV589828 IKV655350:IKV655364 IKV720886:IKV720900 IKV786422:IKV786436 IKV851958:IKV851972 IKV917494:IKV917508 IKV983030:IKV983044 IUR3:IUR6 IUR8:IUR11 IUR65526:IUR65540 IUR131062:IUR131076 IUR196598:IUR196612 IUR262134:IUR262148 IUR327670:IUR327684 IUR393206:IUR393220 IUR458742:IUR458756 IUR524278:IUR524292 IUR589814:IUR589828 IUR655350:IUR655364 IUR720886:IUR720900 IUR786422:IUR786436 IUR851958:IUR851972 IUR917494:IUR917508 IUR983030:IUR983044 JEN3:JEN6 JEN8:JEN11 JEN65526:JEN65540 JEN131062:JEN131076 JEN196598:JEN196612 JEN262134:JEN262148 JEN327670:JEN327684 JEN393206:JEN393220 JEN458742:JEN458756 JEN524278:JEN524292 JEN589814:JEN589828 JEN655350:JEN655364 JEN720886:JEN720900 JEN786422:JEN786436 JEN851958:JEN851972 JEN917494:JEN917508 JEN983030:JEN983044 JOJ3:JOJ6 JOJ8:JOJ11 JOJ65526:JOJ65540 JOJ131062:JOJ131076 JOJ196598:JOJ196612 JOJ262134:JOJ262148 JOJ327670:JOJ327684 JOJ393206:JOJ393220 JOJ458742:JOJ458756 JOJ524278:JOJ524292 JOJ589814:JOJ589828 JOJ655350:JOJ655364 JOJ720886:JOJ720900 JOJ786422:JOJ786436 JOJ851958:JOJ851972 JOJ917494:JOJ917508 JOJ983030:JOJ983044 JYF3:JYF6 JYF8:JYF11 JYF65526:JYF65540 JYF131062:JYF131076 JYF196598:JYF196612 JYF262134:JYF262148 JYF327670:JYF327684 JYF393206:JYF393220 JYF458742:JYF458756 JYF524278:JYF524292 JYF589814:JYF589828 JYF655350:JYF655364 JYF720886:JYF720900 JYF786422:JYF786436 JYF851958:JYF851972 JYF917494:JYF917508 JYF983030:JYF983044 KIB3:KIB6 KIB8:KIB11 KIB65526:KIB65540 KIB131062:KIB131076 KIB196598:KIB196612 KIB262134:KIB262148 KIB327670:KIB327684 KIB393206:KIB393220 KIB458742:KIB458756 KIB524278:KIB524292 KIB589814:KIB589828 KIB655350:KIB655364 KIB720886:KIB720900 KIB786422:KIB786436 KIB851958:KIB851972 KIB917494:KIB917508 KIB983030:KIB983044 KRX3:KRX6 KRX8:KRX11 KRX65526:KRX65540 KRX131062:KRX131076 KRX196598:KRX196612 KRX262134:KRX262148 KRX327670:KRX327684 KRX393206:KRX393220 KRX458742:KRX458756 KRX524278:KRX524292 KRX589814:KRX589828 KRX655350:KRX655364 KRX720886:KRX720900 KRX786422:KRX786436 KRX851958:KRX851972 KRX917494:KRX917508 KRX983030:KRX983044 LBT3:LBT6 LBT8:LBT11 LBT65526:LBT65540 LBT131062:LBT131076 LBT196598:LBT196612 LBT262134:LBT262148 LBT327670:LBT327684 LBT393206:LBT393220 LBT458742:LBT458756 LBT524278:LBT524292 LBT589814:LBT589828 LBT655350:LBT655364 LBT720886:LBT720900 LBT786422:LBT786436 LBT851958:LBT851972 LBT917494:LBT917508 LBT983030:LBT983044 LLP3:LLP6 LLP8:LLP11 LLP65526:LLP65540 LLP131062:LLP131076 LLP196598:LLP196612 LLP262134:LLP262148 LLP327670:LLP327684 LLP393206:LLP393220 LLP458742:LLP458756 LLP524278:LLP524292 LLP589814:LLP589828 LLP655350:LLP655364 LLP720886:LLP720900 LLP786422:LLP786436 LLP851958:LLP851972 LLP917494:LLP917508 LLP983030:LLP983044 LVL3:LVL6 LVL8:LVL11 LVL65526:LVL65540 LVL131062:LVL131076 LVL196598:LVL196612 LVL262134:LVL262148 LVL327670:LVL327684 LVL393206:LVL393220 LVL458742:LVL458756 LVL524278:LVL524292 LVL589814:LVL589828 LVL655350:LVL655364 LVL720886:LVL720900 LVL786422:LVL786436 LVL851958:LVL851972 LVL917494:LVL917508 LVL983030:LVL983044 MFH3:MFH6 MFH8:MFH11 MFH65526:MFH65540 MFH131062:MFH131076 MFH196598:MFH196612 MFH262134:MFH262148 MFH327670:MFH327684 MFH393206:MFH393220 MFH458742:MFH458756 MFH524278:MFH524292 MFH589814:MFH589828 MFH655350:MFH655364 MFH720886:MFH720900 MFH786422:MFH786436 MFH851958:MFH851972 MFH917494:MFH917508 MFH983030:MFH983044 MPD3:MPD6 MPD8:MPD11 MPD65526:MPD65540 MPD131062:MPD131076 MPD196598:MPD196612 MPD262134:MPD262148 MPD327670:MPD327684 MPD393206:MPD393220 MPD458742:MPD458756 MPD524278:MPD524292 MPD589814:MPD589828 MPD655350:MPD655364 MPD720886:MPD720900 MPD786422:MPD786436 MPD851958:MPD851972 MPD917494:MPD917508 MPD983030:MPD983044 MYZ3:MYZ6 MYZ8:MYZ11 MYZ65526:MYZ65540 MYZ131062:MYZ131076 MYZ196598:MYZ196612 MYZ262134:MYZ262148 MYZ327670:MYZ327684 MYZ393206:MYZ393220 MYZ458742:MYZ458756 MYZ524278:MYZ524292 MYZ589814:MYZ589828 MYZ655350:MYZ655364 MYZ720886:MYZ720900 MYZ786422:MYZ786436 MYZ851958:MYZ851972 MYZ917494:MYZ917508 MYZ983030:MYZ983044 NIV3:NIV6 NIV8:NIV11 NIV65526:NIV65540 NIV131062:NIV131076 NIV196598:NIV196612 NIV262134:NIV262148 NIV327670:NIV327684 NIV393206:NIV393220 NIV458742:NIV458756 NIV524278:NIV524292 NIV589814:NIV589828 NIV655350:NIV655364 NIV720886:NIV720900 NIV786422:NIV786436 NIV851958:NIV851972 NIV917494:NIV917508 NIV983030:NIV983044 NSR3:NSR6 NSR8:NSR11 NSR65526:NSR65540 NSR131062:NSR131076 NSR196598:NSR196612 NSR262134:NSR262148 NSR327670:NSR327684 NSR393206:NSR393220 NSR458742:NSR458756 NSR524278:NSR524292 NSR589814:NSR589828 NSR655350:NSR655364 NSR720886:NSR720900 NSR786422:NSR786436 NSR851958:NSR851972 NSR917494:NSR917508 NSR983030:NSR983044 OCN3:OCN6 OCN8:OCN11 OCN65526:OCN65540 OCN131062:OCN131076 OCN196598:OCN196612 OCN262134:OCN262148 OCN327670:OCN327684 OCN393206:OCN393220 OCN458742:OCN458756 OCN524278:OCN524292 OCN589814:OCN589828 OCN655350:OCN655364 OCN720886:OCN720900 OCN786422:OCN786436 OCN851958:OCN851972 OCN917494:OCN917508 OCN983030:OCN983044 OMJ3:OMJ6 OMJ8:OMJ11 OMJ65526:OMJ65540 OMJ131062:OMJ131076 OMJ196598:OMJ196612 OMJ262134:OMJ262148 OMJ327670:OMJ327684 OMJ393206:OMJ393220 OMJ458742:OMJ458756 OMJ524278:OMJ524292 OMJ589814:OMJ589828 OMJ655350:OMJ655364 OMJ720886:OMJ720900 OMJ786422:OMJ786436 OMJ851958:OMJ851972 OMJ917494:OMJ917508 OMJ983030:OMJ983044 OWF3:OWF6 OWF8:OWF11 OWF65526:OWF65540 OWF131062:OWF131076 OWF196598:OWF196612 OWF262134:OWF262148 OWF327670:OWF327684 OWF393206:OWF393220 OWF458742:OWF458756 OWF524278:OWF524292 OWF589814:OWF589828 OWF655350:OWF655364 OWF720886:OWF720900 OWF786422:OWF786436 OWF851958:OWF851972 OWF917494:OWF917508 OWF983030:OWF983044 PGB3:PGB6 PGB8:PGB11 PGB65526:PGB65540 PGB131062:PGB131076 PGB196598:PGB196612 PGB262134:PGB262148 PGB327670:PGB327684 PGB393206:PGB393220 PGB458742:PGB458756 PGB524278:PGB524292 PGB589814:PGB589828 PGB655350:PGB655364 PGB720886:PGB720900 PGB786422:PGB786436 PGB851958:PGB851972 PGB917494:PGB917508 PGB983030:PGB983044 PPX3:PPX6 PPX8:PPX11 PPX65526:PPX65540 PPX131062:PPX131076 PPX196598:PPX196612 PPX262134:PPX262148 PPX327670:PPX327684 PPX393206:PPX393220 PPX458742:PPX458756 PPX524278:PPX524292 PPX589814:PPX589828 PPX655350:PPX655364 PPX720886:PPX720900 PPX786422:PPX786436 PPX851958:PPX851972 PPX917494:PPX917508 PPX983030:PPX983044 PZT3:PZT6 PZT8:PZT11 PZT65526:PZT65540 PZT131062:PZT131076 PZT196598:PZT196612 PZT262134:PZT262148 PZT327670:PZT327684 PZT393206:PZT393220 PZT458742:PZT458756 PZT524278:PZT524292 PZT589814:PZT589828 PZT655350:PZT655364 PZT720886:PZT720900 PZT786422:PZT786436 PZT851958:PZT851972 PZT917494:PZT917508 PZT983030:PZT983044 QJP3:QJP6 QJP8:QJP11 QJP65526:QJP65540 QJP131062:QJP131076 QJP196598:QJP196612 QJP262134:QJP262148 QJP327670:QJP327684 QJP393206:QJP393220 QJP458742:QJP458756 QJP524278:QJP524292 QJP589814:QJP589828 QJP655350:QJP655364 QJP720886:QJP720900 QJP786422:QJP786436 QJP851958:QJP851972 QJP917494:QJP917508 QJP983030:QJP983044 QTL3:QTL6 QTL8:QTL11 QTL65526:QTL65540 QTL131062:QTL131076 QTL196598:QTL196612 QTL262134:QTL262148 QTL327670:QTL327684 QTL393206:QTL393220 QTL458742:QTL458756 QTL524278:QTL524292 QTL589814:QTL589828 QTL655350:QTL655364 QTL720886:QTL720900 QTL786422:QTL786436 QTL851958:QTL851972 QTL917494:QTL917508 QTL983030:QTL983044 RDH3:RDH6 RDH8:RDH11 RDH65526:RDH65540 RDH131062:RDH131076 RDH196598:RDH196612 RDH262134:RDH262148 RDH327670:RDH327684 RDH393206:RDH393220 RDH458742:RDH458756 RDH524278:RDH524292 RDH589814:RDH589828 RDH655350:RDH655364 RDH720886:RDH720900 RDH786422:RDH786436 RDH851958:RDH851972 RDH917494:RDH917508 RDH983030:RDH983044 RND3:RND6 RND8:RND11 RND65526:RND65540 RND131062:RND131076 RND196598:RND196612 RND262134:RND262148 RND327670:RND327684 RND393206:RND393220 RND458742:RND458756 RND524278:RND524292 RND589814:RND589828 RND655350:RND655364 RND720886:RND720900 RND786422:RND786436 RND851958:RND851972 RND917494:RND917508 RND983030:RND983044 RWZ3:RWZ6 RWZ8:RWZ11 RWZ65526:RWZ65540 RWZ131062:RWZ131076 RWZ196598:RWZ196612 RWZ262134:RWZ262148 RWZ327670:RWZ327684 RWZ393206:RWZ393220 RWZ458742:RWZ458756 RWZ524278:RWZ524292 RWZ589814:RWZ589828 RWZ655350:RWZ655364 RWZ720886:RWZ720900 RWZ786422:RWZ786436 RWZ851958:RWZ851972 RWZ917494:RWZ917508 RWZ983030:RWZ983044 SGV3:SGV6 SGV8:SGV11 SGV65526:SGV65540 SGV131062:SGV131076 SGV196598:SGV196612 SGV262134:SGV262148 SGV327670:SGV327684 SGV393206:SGV393220 SGV458742:SGV458756 SGV524278:SGV524292 SGV589814:SGV589828 SGV655350:SGV655364 SGV720886:SGV720900 SGV786422:SGV786436 SGV851958:SGV851972 SGV917494:SGV917508 SGV983030:SGV983044 SQR3:SQR6 SQR8:SQR11 SQR65526:SQR65540 SQR131062:SQR131076 SQR196598:SQR196612 SQR262134:SQR262148 SQR327670:SQR327684 SQR393206:SQR393220 SQR458742:SQR458756 SQR524278:SQR524292 SQR589814:SQR589828 SQR655350:SQR655364 SQR720886:SQR720900 SQR786422:SQR786436 SQR851958:SQR851972 SQR917494:SQR917508 SQR983030:SQR983044 TAN3:TAN6 TAN8:TAN11 TAN65526:TAN65540 TAN131062:TAN131076 TAN196598:TAN196612 TAN262134:TAN262148 TAN327670:TAN327684 TAN393206:TAN393220 TAN458742:TAN458756 TAN524278:TAN524292 TAN589814:TAN589828 TAN655350:TAN655364 TAN720886:TAN720900 TAN786422:TAN786436 TAN851958:TAN851972 TAN917494:TAN917508 TAN983030:TAN983044 TKJ3:TKJ6 TKJ8:TKJ11 TKJ65526:TKJ65540 TKJ131062:TKJ131076 TKJ196598:TKJ196612 TKJ262134:TKJ262148 TKJ327670:TKJ327684 TKJ393206:TKJ393220 TKJ458742:TKJ458756 TKJ524278:TKJ524292 TKJ589814:TKJ589828 TKJ655350:TKJ655364 TKJ720886:TKJ720900 TKJ786422:TKJ786436 TKJ851958:TKJ851972 TKJ917494:TKJ917508 TKJ983030:TKJ983044 TUF3:TUF6 TUF8:TUF11 TUF65526:TUF65540 TUF131062:TUF131076 TUF196598:TUF196612 TUF262134:TUF262148 TUF327670:TUF327684 TUF393206:TUF393220 TUF458742:TUF458756 TUF524278:TUF524292 TUF589814:TUF589828 TUF655350:TUF655364 TUF720886:TUF720900 TUF786422:TUF786436 TUF851958:TUF851972 TUF917494:TUF917508 TUF983030:TUF983044 UEB3:UEB6 UEB8:UEB11 UEB65526:UEB65540 UEB131062:UEB131076 UEB196598:UEB196612 UEB262134:UEB262148 UEB327670:UEB327684 UEB393206:UEB393220 UEB458742:UEB458756 UEB524278:UEB524292 UEB589814:UEB589828 UEB655350:UEB655364 UEB720886:UEB720900 UEB786422:UEB786436 UEB851958:UEB851972 UEB917494:UEB917508 UEB983030:UEB983044 UNX3:UNX6 UNX8:UNX11 UNX65526:UNX65540 UNX131062:UNX131076 UNX196598:UNX196612 UNX262134:UNX262148 UNX327670:UNX327684 UNX393206:UNX393220 UNX458742:UNX458756 UNX524278:UNX524292 UNX589814:UNX589828 UNX655350:UNX655364 UNX720886:UNX720900 UNX786422:UNX786436 UNX851958:UNX851972 UNX917494:UNX917508 UNX983030:UNX983044 UXT3:UXT6 UXT8:UXT11 UXT65526:UXT65540 UXT131062:UXT131076 UXT196598:UXT196612 UXT262134:UXT262148 UXT327670:UXT327684 UXT393206:UXT393220 UXT458742:UXT458756 UXT524278:UXT524292 UXT589814:UXT589828 UXT655350:UXT655364 UXT720886:UXT720900 UXT786422:UXT786436 UXT851958:UXT851972 UXT917494:UXT917508 UXT983030:UXT983044 VHP3:VHP6 VHP8:VHP11 VHP65526:VHP65540 VHP131062:VHP131076 VHP196598:VHP196612 VHP262134:VHP262148 VHP327670:VHP327684 VHP393206:VHP393220 VHP458742:VHP458756 VHP524278:VHP524292 VHP589814:VHP589828 VHP655350:VHP655364 VHP720886:VHP720900 VHP786422:VHP786436 VHP851958:VHP851972 VHP917494:VHP917508 VHP983030:VHP983044 VRL3:VRL6 VRL8:VRL11 VRL65526:VRL65540 VRL131062:VRL131076 VRL196598:VRL196612 VRL262134:VRL262148 VRL327670:VRL327684 VRL393206:VRL393220 VRL458742:VRL458756 VRL524278:VRL524292 VRL589814:VRL589828 VRL655350:VRL655364 VRL720886:VRL720900 VRL786422:VRL786436 VRL851958:VRL851972 VRL917494:VRL917508 VRL983030:VRL983044 WBH3:WBH6 WBH8:WBH11 WBH65526:WBH65540 WBH131062:WBH131076 WBH196598:WBH196612 WBH262134:WBH262148 WBH327670:WBH327684 WBH393206:WBH393220 WBH458742:WBH458756 WBH524278:WBH524292 WBH589814:WBH589828 WBH655350:WBH655364 WBH720886:WBH720900 WBH786422:WBH786436 WBH851958:WBH851972 WBH917494:WBH917508 WBH983030:WBH983044 WLD3:WLD6 WLD8:WLD11 WLD65526:WLD65540 WLD131062:WLD131076 WLD196598:WLD196612 WLD262134:WLD262148 WLD327670:WLD327684 WLD393206:WLD393220 WLD458742:WLD458756 WLD524278:WLD524292 WLD589814:WLD589828 WLD655350:WLD655364 WLD720886:WLD720900 WLD786422:WLD786436 WLD851958:WLD851972 WLD917494:WLD917508 WLD983030:WLD983044 WUZ3:WUZ6 WUZ8:WUZ11 WUZ65526:WUZ65540 WUZ131062:WUZ131076 WUZ196598:WUZ196612 WUZ262134:WUZ262148 WUZ327670:WUZ327684 WUZ393206:WUZ393220 WUZ458742:WUZ458756 WUZ524278:WUZ524292 WUZ589814:WUZ589828 WUZ655350:WUZ655364 WUZ720886:WUZ720900 WUZ786422:WUZ786436 WUZ851958:WUZ851972 WUZ917494:WUZ917508 WUZ983030:WUZ983044">
      <formula1>"聘任为工程师,聘任为技师"</formula1>
    </dataValidation>
  </dataValidations>
  <pageMargins left="0.7" right="0.7" top="0.75" bottom="0.75" header="0.3" footer="0.3"/>
  <pageSetup paperSize="9" orientation="portrait"/>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allowEditUser xmlns="https://web.wps.cn/et/2018/main" xmlns:s="http://schemas.openxmlformats.org/spreadsheetml/2006/main" hasInvisiblePropRange="0">
  <rangeList sheetStid="2" master=""/>
  <rangeList sheetStid="4" master="">
    <arrUserId title="区域1_1_1" rangeCreator="" othersAccessPermission="edit"/>
  </rangeList>
  <rangeList sheetStid="3" master="">
    <arrUserId title="区域1_1_1" rangeCreator="" othersAccessPermission="edit"/>
    <arrUserId title="区域1_1_1_1" rangeCreator="" othersAccessPermission="edit"/>
  </rangeList>
  <rangeList sheetStid="5" master=""/>
  <rangeList sheetStid="6" master=""/>
</allowEditUser>
</file>

<file path=customXml/itemProps1.xml><?xml version="1.0" encoding="utf-8"?>
<ds:datastoreItem xmlns:ds="http://schemas.openxmlformats.org/officeDocument/2006/customXml" ds:itemID="{5A5607D9-04D2-4DE1-AC0E-A7772F01BC71}">
  <ds:schemaRefs>
    <ds:schemaRef ds:uri="https://web.wps.cn/et/2018/main"/>
    <ds:schemaRef ds:uri="http://schemas.openxmlformats.org/spreadsheetml/2006/main"/>
  </ds:schemaRefs>
</ds:datastoreItem>
</file>

<file path=docProps/app.xml><?xml version="1.0" encoding="utf-8"?>
<Properties xmlns="http://schemas.openxmlformats.org/officeDocument/2006/extended-properties" xmlns:vt="http://schemas.openxmlformats.org/officeDocument/2006/docPropsVTypes">
  <Company>微软公司</Company>
  <Application>Microsoft Excel</Application>
  <HeadingPairs>
    <vt:vector size="2" baseType="variant">
      <vt:variant>
        <vt:lpstr>工作表</vt:lpstr>
      </vt:variant>
      <vt:variant>
        <vt:i4>5</vt:i4>
      </vt:variant>
    </vt:vector>
  </HeadingPairs>
  <TitlesOfParts>
    <vt:vector size="5" baseType="lpstr">
      <vt:lpstr>报名表</vt:lpstr>
      <vt:lpstr>弃权人员名单</vt:lpstr>
      <vt:lpstr>不符合标准人员名单</vt:lpstr>
      <vt:lpstr>竞聘算分</vt:lpstr>
      <vt:lpstr>最终得分</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项俊阳</dc:creator>
  <cp:lastModifiedBy>过程考核管理员</cp:lastModifiedBy>
  <dcterms:created xsi:type="dcterms:W3CDTF">2017-05-29T03:56:00Z</dcterms:created>
  <cp:lastPrinted>2020-03-20T00:57:00Z</cp:lastPrinted>
  <dcterms:modified xsi:type="dcterms:W3CDTF">2023-07-06T07:56:31Z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1D3E7E76381547678661CDB2C2410A52</vt:lpwstr>
  </property>
  <property fmtid="{D5CDD505-2E9C-101B-9397-08002B2CF9AE}" pid="3" name="KSOProductBuildVer">
    <vt:lpwstr>2052-11.1.0.14309</vt:lpwstr>
  </property>
</Properties>
</file>