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报名表" sheetId="2" r:id="rId1"/>
    <sheet name="弃权人员名单" sheetId="4" state="hidden" r:id="rId2"/>
    <sheet name="不符合标准人员名单" sheetId="3" state="hidden" r:id="rId3"/>
    <sheet name="竞聘算分" sheetId="5" state="hidden" r:id="rId4"/>
    <sheet name="最终得分" sheetId="6" state="hidden" r:id="rId5"/>
  </sheets>
  <definedNames>
    <definedName name="_xlnm._FilterDatabase" localSheetId="0" hidden="1">报名表!$A$2:$P$13</definedName>
    <definedName name="_xlnm._FilterDatabase" localSheetId="1" hidden="1">弃权人员名单!$A$2:$Q$11</definedName>
    <definedName name="_xlnm._FilterDatabase" localSheetId="4" hidden="1">最终得分!$A$2:$G$11</definedName>
    <definedName name="_xlnm.Print_Area" localSheetId="0">报名表!$A$1:$P$2</definedName>
    <definedName name="_xlnm.Print_Area" localSheetId="2">不符合标准人员名单!$A$1:$Q$6</definedName>
    <definedName name="_xlnm.Print_Area" localSheetId="1">弃权人员名单!$A$1:$Q$11</definedName>
    <definedName name="_xlnm.Print_Titles" localSheetId="0">报名表!$1:$2</definedName>
    <definedName name="_xlnm.Print_Titles" localSheetId="1">弃权人员名单!$1:$2</definedName>
  </definedNames>
  <calcPr calcId="144525"/>
</workbook>
</file>

<file path=xl/sharedStrings.xml><?xml version="1.0" encoding="utf-8"?>
<sst xmlns="http://schemas.openxmlformats.org/spreadsheetml/2006/main" count="92" uniqueCount="38">
  <si>
    <t>设备系统后备学员竞聘报名表</t>
  </si>
  <si>
    <t>序号</t>
  </si>
  <si>
    <t>竞聘岗位</t>
  </si>
  <si>
    <t>现任职单位
及职务</t>
  </si>
  <si>
    <t>姓名</t>
  </si>
  <si>
    <t>身份证号</t>
  </si>
  <si>
    <t>性别</t>
  </si>
  <si>
    <t>年龄</t>
  </si>
  <si>
    <t>籍贯</t>
  </si>
  <si>
    <t>毕业学校</t>
  </si>
  <si>
    <t>所学专业</t>
  </si>
  <si>
    <t>学历</t>
  </si>
  <si>
    <t>学历性质</t>
  </si>
  <si>
    <t>毕业日期</t>
  </si>
  <si>
    <r>
      <rPr>
        <b/>
        <sz val="11"/>
        <rFont val="黑体"/>
        <charset val="134"/>
      </rPr>
      <t>进双汇日期</t>
    </r>
    <r>
      <rPr>
        <b/>
        <sz val="11"/>
        <color rgb="FFFF0000"/>
        <rFont val="黑体"/>
        <charset val="134"/>
      </rPr>
      <t>（社会人员填预计进双汇日期）</t>
    </r>
  </si>
  <si>
    <r>
      <rPr>
        <b/>
        <sz val="11"/>
        <rFont val="黑体"/>
        <charset val="134"/>
      </rPr>
      <t xml:space="preserve">工作简历                                                                       </t>
    </r>
    <r>
      <rPr>
        <b/>
        <sz val="11"/>
        <color rgb="FFFF0000"/>
        <rFont val="黑体"/>
        <charset val="134"/>
      </rPr>
      <t>(内部员工填写双汇工作经历，社会人员填写双汇外工作经历，应届毕业生填写实习经历)</t>
    </r>
  </si>
  <si>
    <t>联系电话</t>
  </si>
  <si>
    <t>意向城市</t>
  </si>
  <si>
    <t>设备系统后备学员</t>
  </si>
  <si>
    <t>备注</t>
  </si>
  <si>
    <t>412722199009265749</t>
  </si>
  <si>
    <t>设备系统后备学员竞聘得分</t>
  </si>
  <si>
    <t>现单位简称</t>
  </si>
  <si>
    <t>岗位</t>
  </si>
  <si>
    <t>姓 名</t>
  </si>
  <si>
    <t>设备管理中心主任</t>
  </si>
  <si>
    <t>评委1</t>
  </si>
  <si>
    <t>评委2</t>
  </si>
  <si>
    <t>评委3</t>
  </si>
  <si>
    <t>评委4</t>
  </si>
  <si>
    <t>评委5</t>
  </si>
  <si>
    <t>评委6</t>
  </si>
  <si>
    <t>评委7</t>
  </si>
  <si>
    <t>评委8</t>
  </si>
  <si>
    <t>评委9</t>
  </si>
  <si>
    <t>最终得分</t>
  </si>
  <si>
    <t>排名</t>
  </si>
  <si>
    <t>最终意见</t>
  </si>
</sst>
</file>

<file path=xl/styles.xml><?xml version="1.0" encoding="utf-8"?>
<styleSheet xmlns="http://schemas.openxmlformats.org/spreadsheetml/2006/main">
  <numFmts count="5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quot;($&quot;#,##0\)"/>
    <numFmt numFmtId="177" formatCode="#,##0_);\(#,##0_)"/>
    <numFmt numFmtId="178" formatCode="\$#,##0;[Red]&quot;$$$$$$$-&quot;#,##0"/>
    <numFmt numFmtId="179" formatCode="#,##0.0_);\(#,##0.0\)"/>
    <numFmt numFmtId="180" formatCode="_-\$* #,##0_-;&quot;-$&quot;* #,##0_-;_-\$* \-_-;_-@_-"/>
    <numFmt numFmtId="181" formatCode="_(\$* #,##0_);_(\$* \(#,##0\);_(\$* \-_);_(@_)"/>
    <numFmt numFmtId="182"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3" formatCode="_(&quot;$&quot;* #,##0_);_(&quot;$&quot;* \(#,##0\);_(&quot;$&quot;* &quot;-&quot;_);_(@_)"/>
    <numFmt numFmtId="184" formatCode="_(\$* #,##0.00_);_(\$* \(#,##0.00\);_(\$* \-??_);_(@_)"/>
    <numFmt numFmtId="185" formatCode="[Blue]#,##0_);[Blue]\(#,##0\)"/>
    <numFmt numFmtId="186" formatCode="_-* #,##0.00_-;\-* #,##0.00_-;_-* \-??_-;_-@_-"/>
    <numFmt numFmtId="187" formatCode="0.0%"/>
    <numFmt numFmtId="188" formatCode="_ * #,##0.00_ ;_ * \-#,##0.00_ ;_ * \-??_ ;_ @_ "/>
    <numFmt numFmtId="189" formatCode="#,##0;\-#,##0;&quot;-&quot;"/>
    <numFmt numFmtId="190" formatCode="0.0%;\(0.0%\)"/>
    <numFmt numFmtId="191" formatCode="[Blue]0.0%;[Blue]\(0.0%\)"/>
    <numFmt numFmtId="192" formatCode="#,##0_);[Blue]\(#,##0\)"/>
    <numFmt numFmtId="193" formatCode="0.00000000"/>
    <numFmt numFmtId="194" formatCode="#,##0.000000"/>
    <numFmt numFmtId="195" formatCode="&quot;綅t&quot;#,##0_);[Red]&quot;(綅t&quot;#,##0\)"/>
    <numFmt numFmtId="196" formatCode="_-* #,##0.0000000000_-;\-* #,##0.0000000000_-;_-* \-??_-;_-@_-"/>
    <numFmt numFmtId="197" formatCode="\(#,##0&quot;) &quot;"/>
    <numFmt numFmtId="198" formatCode="_-* #,##0_-;\-* #,##0_-;_-* \-_-;_-@_-"/>
    <numFmt numFmtId="199" formatCode="_ \*\ #,##0_ ;_ \*\ \-#,##0_ ;_ \*\ \-_ ;_ @_ "/>
    <numFmt numFmtId="200" formatCode="_ * #,##0_ ;_ * \-#,##0_ ;_ * \-_ ;_ @_ "/>
    <numFmt numFmtId="201" formatCode="#,##0;\(#,##0\)"/>
    <numFmt numFmtId="202" formatCode="_-* #,##0_-;\-* #,##0_-;_-* \-??_-;_-@_-"/>
    <numFmt numFmtId="203" formatCode="\##,##0;[Red]&quot;\-&quot;#,##0"/>
    <numFmt numFmtId="204" formatCode="\$#,##0;&quot;($&quot;#,##0\)"/>
    <numFmt numFmtId="205" formatCode="0.00_ "/>
    <numFmt numFmtId="206" formatCode="[Red]0.0%;[Red]\(0.0%\)"/>
    <numFmt numFmtId="207" formatCode="_ \*\ #,##0.00_ ;_ \*\ \-#,##0.00_ ;_ \*\ \-??_ ;_ @_ "/>
    <numFmt numFmtId="208" formatCode="\$#,##0.00;&quot;($&quot;#,##0.00\)"/>
    <numFmt numFmtId="209" formatCode="\##,##0.00;[Red]&quot;\-&quot;#,##0.00"/>
    <numFmt numFmtId="210" formatCode="0%;\(0%\)"/>
    <numFmt numFmtId="211" formatCode="0.000000"/>
    <numFmt numFmtId="212" formatCode="&quot;￥&quot;#,##0.00;[Red]&quot;￥-&quot;#,##0.00"/>
    <numFmt numFmtId="213" formatCode="0.00000000000_);[Red]\(0.00000000000\)"/>
    <numFmt numFmtId="214" formatCode="\$#,##0.00_);&quot;($&quot;#,##0.00\)"/>
    <numFmt numFmtId="215" formatCode="#,##0.0"/>
    <numFmt numFmtId="216" formatCode="_-* #,##0.00\ _k_r_-;\-* #,##0.00\ _k_r_-;_-* \-??\ _k_r_-;_-@_-"/>
    <numFmt numFmtId="217" formatCode="&quot;&quot;?#,##0&quot;;&quot;\(&quot;?#,##0\)&quot;"/>
    <numFmt numFmtId="218" formatCode="yyyy\-m\-d"/>
    <numFmt numFmtId="219" formatCode="_-* #,##0\ _k_r_-;\-* #,##0\ _k_r_-;_-* &quot;- &quot;_k_r_-;_-@_-"/>
    <numFmt numFmtId="220" formatCode="_(&quot;$&quot;* #,##0.00_);_(&quot;$&quot;* \(#,##0.00\);_(&quot;$&quot;* &quot;-&quot;??_);_(@_)"/>
    <numFmt numFmtId="221" formatCode="&quot;&quot;?\t#,##0_)&quot;;[RED]\(?&quot;&quot;\t#,##0\)&quot;"/>
    <numFmt numFmtId="222" formatCode="_-\$* #,##0.00_-;&quot;-$&quot;* #,##0.00_-;_-\$* \-??_-;_-@_-"/>
    <numFmt numFmtId="223" formatCode="0.0000000"/>
    <numFmt numFmtId="224" formatCode="[$-F800]dddd\,\ mmmm\ dd\,\ yyyy"/>
    <numFmt numFmtId="225" formatCode="yyyy&quot;年&quot;m&quot;月&quot;;@"/>
  </numFmts>
  <fonts count="91">
    <font>
      <sz val="11"/>
      <color theme="1"/>
      <name val="宋体"/>
      <charset val="134"/>
      <scheme val="minor"/>
    </font>
    <font>
      <sz val="11"/>
      <name val="华文中宋"/>
      <charset val="134"/>
    </font>
    <font>
      <sz val="11"/>
      <color indexed="8"/>
      <name val="华文中宋"/>
      <charset val="134"/>
    </font>
    <font>
      <sz val="20"/>
      <color indexed="12"/>
      <name val="华文中宋"/>
      <charset val="134"/>
    </font>
    <font>
      <sz val="11"/>
      <color indexed="12"/>
      <name val="华文中宋"/>
      <charset val="134"/>
    </font>
    <font>
      <b/>
      <sz val="20"/>
      <name val="黑体"/>
      <charset val="134"/>
    </font>
    <font>
      <b/>
      <sz val="11"/>
      <name val="黑体"/>
      <charset val="134"/>
    </font>
    <font>
      <b/>
      <sz val="10"/>
      <name val="黑体"/>
      <charset val="134"/>
    </font>
    <font>
      <b/>
      <sz val="18"/>
      <name val="黑体"/>
      <charset val="134"/>
    </font>
    <font>
      <b/>
      <sz val="22"/>
      <name val="黑体"/>
      <charset val="134"/>
    </font>
    <font>
      <sz val="11"/>
      <color theme="1"/>
      <name val="宋体"/>
      <charset val="0"/>
      <scheme val="minor"/>
    </font>
    <font>
      <sz val="11"/>
      <color rgb="FF3F3F76"/>
      <name val="宋体"/>
      <charset val="0"/>
      <scheme val="minor"/>
    </font>
    <font>
      <sz val="10"/>
      <color indexed="8"/>
      <name val="MS Sans Serif"/>
      <charset val="134"/>
    </font>
    <font>
      <sz val="12"/>
      <name val="宋体"/>
      <charset val="134"/>
    </font>
    <font>
      <sz val="10"/>
      <name val="Arial"/>
      <charset val="134"/>
    </font>
    <font>
      <sz val="11"/>
      <color rgb="FF9C0006"/>
      <name val="宋体"/>
      <charset val="0"/>
      <scheme val="minor"/>
    </font>
    <font>
      <sz val="10"/>
      <color indexed="8"/>
      <name val="Arial"/>
      <charset val="134"/>
    </font>
    <font>
      <b/>
      <sz val="11"/>
      <color indexed="52"/>
      <name val="宋体"/>
      <charset val="134"/>
    </font>
    <font>
      <sz val="11"/>
      <color indexed="20"/>
      <name val="Tahoma"/>
      <charset val="134"/>
    </font>
    <font>
      <u/>
      <sz val="11"/>
      <color rgb="FF0000FF"/>
      <name val="宋体"/>
      <charset val="0"/>
      <scheme val="minor"/>
    </font>
    <font>
      <sz val="11"/>
      <color theme="0"/>
      <name val="宋体"/>
      <charset val="0"/>
      <scheme val="minor"/>
    </font>
    <font>
      <u/>
      <sz val="11"/>
      <color rgb="FF800080"/>
      <name val="宋体"/>
      <charset val="0"/>
      <scheme val="minor"/>
    </font>
    <font>
      <sz val="12"/>
      <name val="Times New Roman"/>
      <charset val="134"/>
    </font>
    <font>
      <sz val="11"/>
      <color indexed="9"/>
      <name val="宋体"/>
      <charset val="134"/>
    </font>
    <font>
      <sz val="9"/>
      <name val="Times New Roman"/>
      <charset val="134"/>
    </font>
    <font>
      <sz val="11"/>
      <color indexed="17"/>
      <name val="Times New Roman"/>
      <charset val="134"/>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4"/>
      <name val="楷体_GB2312"/>
      <charset val="134"/>
    </font>
    <font>
      <b/>
      <sz val="13"/>
      <color theme="3"/>
      <name val="宋体"/>
      <charset val="134"/>
      <scheme val="minor"/>
    </font>
    <font>
      <b/>
      <sz val="11"/>
      <color rgb="FF3F3F3F"/>
      <name val="宋体"/>
      <charset val="0"/>
      <scheme val="minor"/>
    </font>
    <font>
      <b/>
      <sz val="11"/>
      <color rgb="FFFA7D00"/>
      <name val="宋体"/>
      <charset val="0"/>
      <scheme val="minor"/>
    </font>
    <font>
      <sz val="11"/>
      <color indexed="8"/>
      <name val="宋体"/>
      <charset val="134"/>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52"/>
      <name val="宋体"/>
      <charset val="134"/>
    </font>
    <font>
      <b/>
      <sz val="11"/>
      <color indexed="63"/>
      <name val="宋体"/>
      <charset val="134"/>
    </font>
    <font>
      <b/>
      <sz val="11"/>
      <color indexed="16"/>
      <name val="Times New Roman"/>
      <charset val="134"/>
    </font>
    <font>
      <sz val="11"/>
      <color indexed="60"/>
      <name val="宋体"/>
      <charset val="134"/>
    </font>
    <font>
      <sz val="10"/>
      <name val="明朝"/>
      <charset val="255"/>
    </font>
    <font>
      <b/>
      <sz val="11"/>
      <color indexed="9"/>
      <name val="宋体"/>
      <charset val="134"/>
    </font>
    <font>
      <b/>
      <sz val="11"/>
      <name val="Arial"/>
      <charset val="134"/>
    </font>
    <font>
      <b/>
      <sz val="11"/>
      <color indexed="56"/>
      <name val="宋体"/>
      <charset val="134"/>
    </font>
    <font>
      <b/>
      <sz val="15"/>
      <color indexed="56"/>
      <name val="宋体"/>
      <charset val="134"/>
    </font>
    <font>
      <sz val="11"/>
      <color indexed="20"/>
      <name val="Times New Roman"/>
      <charset val="134"/>
    </font>
    <font>
      <sz val="11"/>
      <color indexed="17"/>
      <name val="宋体"/>
      <charset val="134"/>
    </font>
    <font>
      <sz val="12"/>
      <name val="Arial"/>
      <charset val="134"/>
    </font>
    <font>
      <b/>
      <sz val="12"/>
      <name val="Arial"/>
      <charset val="134"/>
    </font>
    <font>
      <sz val="10"/>
      <name val="Times New Roman"/>
      <charset val="134"/>
    </font>
    <font>
      <sz val="11"/>
      <color theme="1"/>
      <name val="Times New Roman"/>
      <charset val="134"/>
    </font>
    <font>
      <sz val="10"/>
      <name val="Geneva"/>
      <charset val="134"/>
    </font>
    <font>
      <sz val="8"/>
      <name val="Arial"/>
      <charset val="134"/>
    </font>
    <font>
      <b/>
      <sz val="8"/>
      <name val="Arial"/>
      <charset val="134"/>
    </font>
    <font>
      <b/>
      <sz val="13"/>
      <color indexed="56"/>
      <name val="宋体"/>
      <charset val="134"/>
    </font>
    <font>
      <sz val="12"/>
      <name val="新細明體"/>
      <charset val="134"/>
    </font>
    <font>
      <b/>
      <sz val="10"/>
      <name val="Arial"/>
      <charset val="134"/>
    </font>
    <font>
      <b/>
      <sz val="13"/>
      <name val="Times New Roman"/>
      <charset val="134"/>
    </font>
    <font>
      <b/>
      <sz val="10"/>
      <name val="MS Sans Serif"/>
      <charset val="134"/>
    </font>
    <font>
      <b/>
      <sz val="11"/>
      <color indexed="8"/>
      <name val="宋体"/>
      <charset val="134"/>
    </font>
    <font>
      <sz val="12"/>
      <color indexed="20"/>
      <name val="Times New Roman"/>
      <charset val="134"/>
    </font>
    <font>
      <sz val="11"/>
      <color indexed="8"/>
      <name val="Times New Roman"/>
      <charset val="134"/>
    </font>
    <font>
      <u/>
      <sz val="10"/>
      <color indexed="20"/>
      <name val="Arial"/>
      <charset val="134"/>
    </font>
    <font>
      <b/>
      <sz val="18"/>
      <name val="Arial"/>
      <charset val="134"/>
    </font>
    <font>
      <u/>
      <sz val="12"/>
      <color indexed="12"/>
      <name val="宋体"/>
      <charset val="134"/>
    </font>
    <font>
      <sz val="12"/>
      <name val="MS Sans Serif"/>
      <charset val="134"/>
    </font>
    <font>
      <sz val="7"/>
      <name val="Small Fonts"/>
      <charset val="134"/>
    </font>
    <font>
      <b/>
      <sz val="18"/>
      <color indexed="56"/>
      <name val="宋体"/>
      <charset val="134"/>
    </font>
    <font>
      <sz val="8"/>
      <color indexed="16"/>
      <name val="Century Schoolbook"/>
      <charset val="134"/>
    </font>
    <font>
      <b/>
      <i/>
      <sz val="10"/>
      <name val="Times New Roman"/>
      <charset val="134"/>
    </font>
    <font>
      <sz val="11"/>
      <color indexed="20"/>
      <name val="宋体"/>
      <charset val="134"/>
    </font>
    <font>
      <b/>
      <sz val="12"/>
      <name val="MS Sans Serif"/>
      <charset val="134"/>
    </font>
    <font>
      <b/>
      <sz val="9"/>
      <name val="Times New Roman"/>
      <charset val="134"/>
    </font>
    <font>
      <sz val="11"/>
      <color indexed="17"/>
      <name val="Tahoma"/>
      <charset val="134"/>
    </font>
    <font>
      <sz val="10"/>
      <name val="Courier New"/>
      <charset val="134"/>
    </font>
    <font>
      <sz val="11"/>
      <name val="明朝"/>
      <charset val="255"/>
    </font>
    <font>
      <sz val="11"/>
      <color theme="1"/>
      <name val="Tahoma"/>
      <charset val="134"/>
    </font>
    <font>
      <sz val="11"/>
      <name val="돋움"/>
      <charset val="134"/>
    </font>
    <font>
      <sz val="11"/>
      <name val="蹈框"/>
      <charset val="134"/>
    </font>
    <font>
      <u/>
      <sz val="10.2"/>
      <color indexed="12"/>
      <name val="宋体"/>
      <charset val="134"/>
    </font>
    <font>
      <u/>
      <sz val="11.2"/>
      <color indexed="12"/>
      <name val="楷体_GB2312"/>
      <charset val="134"/>
    </font>
    <font>
      <sz val="12"/>
      <color indexed="17"/>
      <name val="Times New Roman"/>
      <charset val="134"/>
    </font>
    <font>
      <sz val="11"/>
      <color indexed="10"/>
      <name val="宋体"/>
      <charset val="134"/>
    </font>
    <font>
      <sz val="11"/>
      <color indexed="62"/>
      <name val="宋体"/>
      <charset val="134"/>
    </font>
    <font>
      <b/>
      <sz val="11"/>
      <color rgb="FFFF0000"/>
      <name val="黑体"/>
      <charset val="134"/>
    </font>
  </fonts>
  <fills count="62">
    <fill>
      <patternFill patternType="none"/>
    </fill>
    <fill>
      <patternFill patternType="gray125"/>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indexed="22"/>
        <bgColor indexed="64"/>
      </patternFill>
    </fill>
    <fill>
      <patternFill patternType="solid">
        <fgColor indexed="45"/>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9"/>
        <bgColor indexed="64"/>
      </patternFill>
    </fill>
    <fill>
      <patternFill patternType="solid">
        <fgColor theme="5" tint="0.399975585192419"/>
        <bgColor indexed="64"/>
      </patternFill>
    </fill>
    <fill>
      <patternFill patternType="solid">
        <fgColor indexed="4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9"/>
        <bgColor indexed="26"/>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27"/>
        <bgColor indexed="64"/>
      </patternFill>
    </fill>
    <fill>
      <patternFill patternType="solid">
        <fgColor indexed="51"/>
        <bgColor indexed="64"/>
      </patternFill>
    </fill>
    <fill>
      <patternFill patternType="solid">
        <fgColor indexed="30"/>
        <bgColor indexed="64"/>
      </patternFill>
    </fill>
    <fill>
      <patternFill patternType="solid">
        <fgColor indexed="44"/>
        <bgColor indexed="64"/>
      </patternFill>
    </fill>
    <fill>
      <patternFill patternType="solid">
        <fgColor indexed="49"/>
        <bgColor indexed="64"/>
      </patternFill>
    </fill>
    <fill>
      <patternFill patternType="solid">
        <fgColor indexed="53"/>
        <bgColor indexed="64"/>
      </patternFill>
    </fill>
    <fill>
      <patternFill patternType="solid">
        <fgColor indexed="22"/>
        <bgColor indexed="31"/>
      </patternFill>
    </fill>
    <fill>
      <patternFill patternType="solid">
        <fgColor indexed="42"/>
        <bgColor indexed="27"/>
      </patternFill>
    </fill>
    <fill>
      <patternFill patternType="solid">
        <fgColor indexed="47"/>
        <bgColor indexed="64"/>
      </patternFill>
    </fill>
    <fill>
      <patternFill patternType="solid">
        <fgColor indexed="31"/>
        <bgColor indexed="64"/>
      </patternFill>
    </fill>
    <fill>
      <patternFill patternType="solid">
        <fgColor indexed="11"/>
        <bgColor indexed="64"/>
      </patternFill>
    </fill>
    <fill>
      <patternFill patternType="solid">
        <fgColor indexed="36"/>
        <bgColor indexed="64"/>
      </patternFill>
    </fill>
    <fill>
      <patternFill patternType="solid">
        <fgColor indexed="57"/>
        <bgColor indexed="64"/>
      </patternFill>
    </fill>
    <fill>
      <patternFill patternType="solid">
        <fgColor indexed="52"/>
        <bgColor indexed="64"/>
      </patternFill>
    </fill>
    <fill>
      <patternFill patternType="solid">
        <fgColor indexed="13"/>
        <bgColor indexed="34"/>
      </patternFill>
    </fill>
    <fill>
      <patternFill patternType="solid">
        <fgColor indexed="26"/>
        <bgColor indexed="9"/>
      </patternFill>
    </fill>
    <fill>
      <patternFill patternType="solid">
        <fgColor indexed="45"/>
        <bgColor indexed="29"/>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bottom style="medium">
        <color indexed="8"/>
      </bottom>
      <diagonal/>
    </border>
    <border>
      <left/>
      <right/>
      <top/>
      <bottom style="thick">
        <color indexed="62"/>
      </bottom>
      <diagonal/>
    </border>
    <border>
      <left/>
      <right/>
      <top style="medium">
        <color auto="1"/>
      </top>
      <bottom style="medium">
        <color auto="1"/>
      </bottom>
      <diagonal/>
    </border>
    <border>
      <left/>
      <right/>
      <top/>
      <bottom style="medium">
        <color indexed="30"/>
      </bottom>
      <diagonal/>
    </border>
    <border>
      <left style="thin">
        <color indexed="8"/>
      </left>
      <right style="thin">
        <color indexed="8"/>
      </right>
      <top style="thin">
        <color indexed="8"/>
      </top>
      <bottom/>
      <diagonal/>
    </border>
    <border>
      <left/>
      <right/>
      <top/>
      <bottom style="thick">
        <color indexed="22"/>
      </bottom>
      <diagonal/>
    </border>
    <border>
      <left/>
      <right/>
      <top style="thin">
        <color auto="1"/>
      </top>
      <bottom style="thin">
        <color auto="1"/>
      </bottom>
      <diagonal/>
    </border>
    <border>
      <left/>
      <right/>
      <top/>
      <bottom style="thin">
        <color indexed="8"/>
      </bottom>
      <diagonal/>
    </border>
    <border>
      <left/>
      <right/>
      <top style="thin">
        <color indexed="62"/>
      </top>
      <bottom style="double">
        <color indexed="62"/>
      </bottom>
      <diagonal/>
    </border>
    <border>
      <left/>
      <right/>
      <top style="thin">
        <color indexed="8"/>
      </top>
      <bottom style="double">
        <color indexed="8"/>
      </bottom>
      <diagonal/>
    </border>
    <border>
      <left style="hair">
        <color indexed="8"/>
      </left>
      <right style="hair">
        <color indexed="8"/>
      </right>
      <top style="hair">
        <color indexed="8"/>
      </top>
      <bottom style="hair">
        <color indexed="8"/>
      </bottom>
      <diagonal/>
    </border>
    <border>
      <left style="thin">
        <color indexed="22"/>
      </left>
      <right style="thin">
        <color indexed="22"/>
      </right>
      <top style="thin">
        <color indexed="22"/>
      </top>
      <bottom style="thin">
        <color indexed="22"/>
      </bottom>
      <diagonal/>
    </border>
  </borders>
  <cellStyleXfs count="597">
    <xf numFmtId="0" fontId="0" fillId="0" borderId="0"/>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3" applyNumberFormat="0" applyAlignment="0" applyProtection="0">
      <alignment vertical="center"/>
    </xf>
    <xf numFmtId="44" fontId="0" fillId="0" borderId="0" applyFont="0" applyFill="0" applyBorder="0" applyAlignment="0" applyProtection="0">
      <alignment vertical="center"/>
    </xf>
    <xf numFmtId="0" fontId="12" fillId="0" borderId="0"/>
    <xf numFmtId="188" fontId="13" fillId="0" borderId="0" applyFill="0" applyBorder="0" applyAlignment="0" applyProtection="0"/>
    <xf numFmtId="41" fontId="0" fillId="0" borderId="0" applyFont="0" applyFill="0" applyBorder="0" applyAlignment="0" applyProtection="0">
      <alignment vertical="center"/>
    </xf>
    <xf numFmtId="183" fontId="14" fillId="0" borderId="0" applyFont="0" applyFill="0" applyBorder="0" applyAlignment="0" applyProtection="0"/>
    <xf numFmtId="43" fontId="13" fillId="0" borderId="0" applyFont="0" applyFill="0" applyBorder="0" applyAlignment="0" applyProtection="0"/>
    <xf numFmtId="43" fontId="0" fillId="0" borderId="0" applyFont="0" applyFill="0" applyBorder="0" applyAlignment="0" applyProtection="0">
      <alignment vertical="center"/>
    </xf>
    <xf numFmtId="0" fontId="15" fillId="5" borderId="0" applyNumberFormat="0" applyBorder="0" applyAlignment="0" applyProtection="0">
      <alignment vertical="center"/>
    </xf>
    <xf numFmtId="0" fontId="16" fillId="0" borderId="0">
      <alignment vertical="top"/>
    </xf>
    <xf numFmtId="0" fontId="16" fillId="0" borderId="0">
      <alignment vertical="top"/>
    </xf>
    <xf numFmtId="190" fontId="14" fillId="0" borderId="0" applyFill="0" applyBorder="0" applyAlignment="0"/>
    <xf numFmtId="0" fontId="14" fillId="0" borderId="0"/>
    <xf numFmtId="0" fontId="10" fillId="6" borderId="0" applyNumberFormat="0" applyBorder="0" applyAlignment="0" applyProtection="0">
      <alignment vertical="center"/>
    </xf>
    <xf numFmtId="0" fontId="17" fillId="7" borderId="4" applyNumberFormat="0" applyAlignment="0" applyProtection="0">
      <alignment vertical="center"/>
    </xf>
    <xf numFmtId="0" fontId="16" fillId="0" borderId="0">
      <alignment vertical="top"/>
    </xf>
    <xf numFmtId="0" fontId="18"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9" borderId="0" applyNumberFormat="0" applyBorder="0" applyAlignment="0" applyProtection="0">
      <alignment vertical="center"/>
    </xf>
    <xf numFmtId="0" fontId="14" fillId="0" borderId="0"/>
    <xf numFmtId="0" fontId="16" fillId="0" borderId="0">
      <alignment vertical="top"/>
    </xf>
    <xf numFmtId="9" fontId="0" fillId="0" borderId="0" applyFont="0" applyFill="0" applyBorder="0" applyAlignment="0" applyProtection="0">
      <alignment vertical="center"/>
    </xf>
    <xf numFmtId="184" fontId="13" fillId="0" borderId="0" applyFill="0" applyBorder="0" applyAlignment="0" applyProtection="0"/>
    <xf numFmtId="0" fontId="21" fillId="0" borderId="0" applyNumberFormat="0" applyFill="0" applyBorder="0" applyAlignment="0" applyProtection="0">
      <alignment vertical="center"/>
    </xf>
    <xf numFmtId="0" fontId="22" fillId="0" borderId="0"/>
    <xf numFmtId="0" fontId="0" fillId="10" borderId="5" applyNumberFormat="0" applyFont="0" applyAlignment="0" applyProtection="0">
      <alignment vertical="center"/>
    </xf>
    <xf numFmtId="0" fontId="23" fillId="11" borderId="0" applyNumberFormat="0" applyBorder="0" applyAlignment="0" applyProtection="0">
      <alignment vertical="center"/>
    </xf>
    <xf numFmtId="0" fontId="24" fillId="0" borderId="0">
      <alignment horizontal="left"/>
    </xf>
    <xf numFmtId="0" fontId="13" fillId="0" borderId="0"/>
    <xf numFmtId="0" fontId="14" fillId="0" borderId="0"/>
    <xf numFmtId="192" fontId="14" fillId="0" borderId="0" applyFill="0" applyBorder="0" applyAlignment="0"/>
    <xf numFmtId="0" fontId="20" fillId="12" borderId="0" applyNumberFormat="0" applyBorder="0" applyAlignment="0" applyProtection="0">
      <alignment vertical="center"/>
    </xf>
    <xf numFmtId="0" fontId="25" fillId="13"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3" fillId="11" borderId="0" applyNumberFormat="0" applyBorder="0" applyAlignment="0" applyProtection="0">
      <alignment vertical="center"/>
    </xf>
    <xf numFmtId="185" fontId="14" fillId="0" borderId="0" applyFill="0" applyBorder="0" applyAlignment="0"/>
    <xf numFmtId="0" fontId="13" fillId="0" borderId="0">
      <alignment vertical="top"/>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9" fontId="32" fillId="0" borderId="0" applyFont="0" applyFill="0" applyBorder="0" applyAlignment="0" applyProtection="0"/>
    <xf numFmtId="0" fontId="13" fillId="0" borderId="0">
      <alignment vertical="center"/>
    </xf>
    <xf numFmtId="196" fontId="13" fillId="0" borderId="0" applyFill="0" applyBorder="0" applyAlignment="0" applyProtection="0"/>
    <xf numFmtId="0" fontId="22" fillId="0" borderId="0"/>
    <xf numFmtId="0" fontId="33" fillId="0" borderId="6" applyNumberFormat="0" applyFill="0" applyAlignment="0" applyProtection="0">
      <alignment vertical="center"/>
    </xf>
    <xf numFmtId="0" fontId="20" fillId="14" borderId="0" applyNumberFormat="0" applyBorder="0" applyAlignment="0" applyProtection="0">
      <alignment vertical="center"/>
    </xf>
    <xf numFmtId="0" fontId="14" fillId="0" borderId="0"/>
    <xf numFmtId="0" fontId="26" fillId="0" borderId="7" applyNumberFormat="0" applyFill="0" applyAlignment="0" applyProtection="0">
      <alignment vertical="center"/>
    </xf>
    <xf numFmtId="41" fontId="14" fillId="0" borderId="0" applyFont="0" applyFill="0" applyBorder="0" applyAlignment="0" applyProtection="0"/>
    <xf numFmtId="0" fontId="20" fillId="15" borderId="0" applyNumberFormat="0" applyBorder="0" applyAlignment="0" applyProtection="0">
      <alignment vertical="center"/>
    </xf>
    <xf numFmtId="0" fontId="34" fillId="16" borderId="8" applyNumberFormat="0" applyAlignment="0" applyProtection="0">
      <alignment vertical="center"/>
    </xf>
    <xf numFmtId="0" fontId="35" fillId="16" borderId="3" applyNumberFormat="0" applyAlignment="0" applyProtection="0">
      <alignment vertical="center"/>
    </xf>
    <xf numFmtId="0" fontId="36" fillId="17" borderId="0" applyNumberFormat="0" applyBorder="0" applyAlignment="0" applyProtection="0">
      <alignment vertical="center"/>
    </xf>
    <xf numFmtId="0" fontId="37" fillId="18" borderId="9" applyNumberFormat="0" applyAlignment="0" applyProtection="0">
      <alignment vertical="center"/>
    </xf>
    <xf numFmtId="0" fontId="10" fillId="19" borderId="0" applyNumberFormat="0" applyBorder="0" applyAlignment="0" applyProtection="0">
      <alignment vertical="center"/>
    </xf>
    <xf numFmtId="192" fontId="14" fillId="0" borderId="0" applyFill="0" applyBorder="0" applyAlignment="0"/>
    <xf numFmtId="0" fontId="20" fillId="20" borderId="0" applyNumberFormat="0" applyBorder="0" applyAlignment="0" applyProtection="0">
      <alignment vertical="center"/>
    </xf>
    <xf numFmtId="0" fontId="38" fillId="0" borderId="10" applyNumberFormat="0" applyFill="0" applyAlignment="0" applyProtection="0">
      <alignment vertical="center"/>
    </xf>
    <xf numFmtId="185" fontId="14" fillId="0" borderId="0" applyFill="0" applyBorder="0" applyAlignment="0"/>
    <xf numFmtId="0" fontId="39" fillId="0" borderId="11" applyNumberFormat="0" applyFill="0" applyAlignment="0" applyProtection="0">
      <alignment vertical="center"/>
    </xf>
    <xf numFmtId="0" fontId="40" fillId="21" borderId="0" applyNumberFormat="0" applyBorder="0" applyAlignment="0" applyProtection="0">
      <alignment vertical="center"/>
    </xf>
    <xf numFmtId="0" fontId="36" fillId="13" borderId="0" applyNumberFormat="0" applyBorder="0" applyAlignment="0" applyProtection="0">
      <alignment vertical="center"/>
    </xf>
    <xf numFmtId="0" fontId="41" fillId="22" borderId="0" applyNumberFormat="0" applyBorder="0" applyAlignment="0" applyProtection="0">
      <alignment vertical="center"/>
    </xf>
    <xf numFmtId="0" fontId="10" fillId="23" borderId="0" applyNumberFormat="0" applyBorder="0" applyAlignment="0" applyProtection="0">
      <alignment vertical="center"/>
    </xf>
    <xf numFmtId="0" fontId="13" fillId="0" borderId="0">
      <alignment vertical="top"/>
    </xf>
    <xf numFmtId="0" fontId="20" fillId="24" borderId="0" applyNumberFormat="0" applyBorder="0" applyAlignment="0" applyProtection="0">
      <alignment vertical="center"/>
    </xf>
    <xf numFmtId="0" fontId="10" fillId="25" borderId="0" applyNumberFormat="0" applyBorder="0" applyAlignment="0" applyProtection="0">
      <alignment vertical="center"/>
    </xf>
    <xf numFmtId="185" fontId="14" fillId="0" borderId="0" applyFill="0" applyBorder="0" applyAlignment="0"/>
    <xf numFmtId="0" fontId="42" fillId="0" borderId="12" applyNumberFormat="0" applyFill="0" applyAlignment="0" applyProtection="0">
      <alignment vertical="center"/>
    </xf>
    <xf numFmtId="0" fontId="22" fillId="0" borderId="0"/>
    <xf numFmtId="0" fontId="10" fillId="26" borderId="0" applyNumberFormat="0" applyBorder="0" applyAlignment="0" applyProtection="0">
      <alignment vertical="center"/>
    </xf>
    <xf numFmtId="0" fontId="43" fillId="7" borderId="13" applyNumberFormat="0" applyAlignment="0" applyProtection="0">
      <alignment vertical="center"/>
    </xf>
    <xf numFmtId="187" fontId="13" fillId="0" borderId="0" applyFill="0" applyBorder="0" applyAlignment="0" applyProtection="0"/>
    <xf numFmtId="0" fontId="44" fillId="27" borderId="14"/>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0" fillId="32" borderId="0" applyNumberFormat="0" applyBorder="0" applyAlignment="0" applyProtection="0">
      <alignment vertical="center"/>
    </xf>
    <xf numFmtId="0" fontId="17" fillId="7" borderId="4" applyNumberFormat="0" applyAlignment="0" applyProtection="0">
      <alignment vertical="center"/>
    </xf>
    <xf numFmtId="0" fontId="10" fillId="33" borderId="0" applyNumberFormat="0" applyBorder="0" applyAlignment="0" applyProtection="0">
      <alignment vertical="center"/>
    </xf>
    <xf numFmtId="0" fontId="20" fillId="34" borderId="0" applyNumberFormat="0" applyBorder="0" applyAlignment="0" applyProtection="0">
      <alignment vertical="center"/>
    </xf>
    <xf numFmtId="0" fontId="10" fillId="35" borderId="0" applyNumberFormat="0" applyBorder="0" applyAlignment="0" applyProtection="0">
      <alignment vertical="center"/>
    </xf>
    <xf numFmtId="0" fontId="16" fillId="0" borderId="0">
      <alignment vertical="top"/>
    </xf>
    <xf numFmtId="194" fontId="14" fillId="0" borderId="0">
      <protection locked="0"/>
    </xf>
    <xf numFmtId="0" fontId="17" fillId="7" borderId="4" applyNumberFormat="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45" fillId="38" borderId="0" applyNumberFormat="0" applyBorder="0" applyAlignment="0" applyProtection="0">
      <alignment vertical="center"/>
    </xf>
    <xf numFmtId="188" fontId="13" fillId="0" borderId="0" applyFill="0" applyBorder="0" applyAlignment="0" applyProtection="0"/>
    <xf numFmtId="0" fontId="14" fillId="0" borderId="0"/>
    <xf numFmtId="0" fontId="10" fillId="39" borderId="0" applyNumberFormat="0" applyBorder="0" applyAlignment="0" applyProtection="0">
      <alignment vertical="center"/>
    </xf>
    <xf numFmtId="198" fontId="13" fillId="0" borderId="0" applyFill="0" applyBorder="0" applyAlignment="0" applyProtection="0"/>
    <xf numFmtId="194" fontId="14" fillId="0" borderId="0">
      <protection locked="0"/>
    </xf>
    <xf numFmtId="0" fontId="20" fillId="40" borderId="0" applyNumberFormat="0" applyBorder="0" applyAlignment="0" applyProtection="0">
      <alignment vertical="center"/>
    </xf>
    <xf numFmtId="0" fontId="16" fillId="0" borderId="0">
      <alignment vertical="top"/>
    </xf>
    <xf numFmtId="0" fontId="16" fillId="0" borderId="0">
      <alignment vertical="top"/>
    </xf>
    <xf numFmtId="0" fontId="46" fillId="0" borderId="0"/>
    <xf numFmtId="3" fontId="13" fillId="0" borderId="15" applyAlignment="0"/>
    <xf numFmtId="0" fontId="16" fillId="0" borderId="0">
      <alignment vertical="top"/>
    </xf>
    <xf numFmtId="0" fontId="16" fillId="0" borderId="0">
      <alignment vertical="top"/>
    </xf>
    <xf numFmtId="0" fontId="14" fillId="0" borderId="0"/>
    <xf numFmtId="178" fontId="14" fillId="0" borderId="0"/>
    <xf numFmtId="0" fontId="16" fillId="0" borderId="0">
      <alignment vertical="top"/>
    </xf>
    <xf numFmtId="0" fontId="16" fillId="0" borderId="0">
      <alignment vertical="top"/>
    </xf>
    <xf numFmtId="43" fontId="32" fillId="0" borderId="0" applyFont="0" applyFill="0" applyBorder="0" applyAlignment="0" applyProtection="0">
      <alignment vertical="center"/>
    </xf>
    <xf numFmtId="37" fontId="13" fillId="0" borderId="15" applyAlignment="0"/>
    <xf numFmtId="0" fontId="36" fillId="17" borderId="0" applyNumberFormat="0" applyBorder="0" applyAlignment="0" applyProtection="0">
      <alignment vertical="center"/>
    </xf>
    <xf numFmtId="0" fontId="47" fillId="41" borderId="16" applyNumberFormat="0" applyAlignment="0" applyProtection="0">
      <alignment vertical="center"/>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6" fillId="42" borderId="0" applyNumberFormat="0" applyBorder="0" applyAlignment="0" applyProtection="0">
      <alignment vertical="center"/>
    </xf>
    <xf numFmtId="0" fontId="14" fillId="0" borderId="0" applyBorder="0"/>
    <xf numFmtId="0" fontId="22" fillId="0" borderId="0"/>
    <xf numFmtId="0" fontId="16" fillId="0" borderId="0">
      <alignment vertical="top"/>
    </xf>
    <xf numFmtId="0" fontId="16" fillId="0" borderId="0">
      <alignment vertical="top"/>
    </xf>
    <xf numFmtId="0" fontId="36" fillId="43" borderId="0" applyNumberFormat="0" applyBorder="0" applyAlignment="0" applyProtection="0">
      <alignment vertical="center"/>
    </xf>
    <xf numFmtId="0" fontId="16" fillId="0" borderId="0">
      <alignment vertical="top"/>
    </xf>
    <xf numFmtId="194" fontId="14" fillId="0" borderId="0">
      <protection locked="0"/>
    </xf>
    <xf numFmtId="0" fontId="16" fillId="0" borderId="0">
      <alignment vertical="top"/>
    </xf>
    <xf numFmtId="0" fontId="16" fillId="0" borderId="0">
      <alignment vertical="top"/>
    </xf>
    <xf numFmtId="0" fontId="48" fillId="0" borderId="17"/>
    <xf numFmtId="0" fontId="45" fillId="38" borderId="0" applyNumberFormat="0" applyBorder="0" applyAlignment="0" applyProtection="0">
      <alignment vertical="center"/>
    </xf>
    <xf numFmtId="0" fontId="14" fillId="0" borderId="0"/>
    <xf numFmtId="0" fontId="16" fillId="0" borderId="0">
      <alignment vertical="top"/>
    </xf>
    <xf numFmtId="194" fontId="14" fillId="0" borderId="0">
      <protection locked="0"/>
    </xf>
    <xf numFmtId="0" fontId="16" fillId="0" borderId="0">
      <alignment vertical="top"/>
    </xf>
    <xf numFmtId="0" fontId="36" fillId="13" borderId="0" applyNumberFormat="0" applyBorder="0" applyAlignment="0" applyProtection="0">
      <alignment vertical="center"/>
    </xf>
    <xf numFmtId="0" fontId="16" fillId="0" borderId="0">
      <alignment vertical="top"/>
    </xf>
    <xf numFmtId="0" fontId="22" fillId="0" borderId="0"/>
    <xf numFmtId="0" fontId="23" fillId="44" borderId="0" applyNumberFormat="0" applyBorder="0" applyAlignment="0" applyProtection="0">
      <alignment vertical="center"/>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36" fillId="45" borderId="0" applyNumberFormat="0" applyBorder="0" applyAlignment="0" applyProtection="0">
      <alignment vertical="center"/>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43" fontId="36" fillId="0" borderId="0" applyFont="0" applyFill="0" applyBorder="0" applyAlignment="0" applyProtection="0">
      <alignment vertical="center"/>
    </xf>
    <xf numFmtId="0" fontId="16" fillId="0" borderId="0">
      <alignment vertical="top"/>
    </xf>
    <xf numFmtId="0" fontId="49" fillId="0" borderId="0" applyNumberFormat="0" applyFill="0" applyBorder="0" applyAlignment="0" applyProtection="0">
      <alignment vertical="center"/>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42" fillId="0" borderId="12" applyNumberFormat="0" applyFill="0" applyAlignment="0" applyProtection="0">
      <alignment vertical="center"/>
    </xf>
    <xf numFmtId="0" fontId="16" fillId="0" borderId="0">
      <alignment vertical="top"/>
    </xf>
    <xf numFmtId="0" fontId="14" fillId="0" borderId="0"/>
    <xf numFmtId="0" fontId="16" fillId="0" borderId="0">
      <alignment vertical="top"/>
    </xf>
    <xf numFmtId="0" fontId="16" fillId="0" borderId="0">
      <alignment vertical="top"/>
    </xf>
    <xf numFmtId="0" fontId="16" fillId="0" borderId="0">
      <alignment vertical="top"/>
    </xf>
    <xf numFmtId="0" fontId="14" fillId="0" borderId="0"/>
    <xf numFmtId="0" fontId="16" fillId="0" borderId="0">
      <alignment vertical="top"/>
    </xf>
    <xf numFmtId="0" fontId="14" fillId="0" borderId="0"/>
    <xf numFmtId="0" fontId="16" fillId="0" borderId="0">
      <alignment vertical="top"/>
    </xf>
    <xf numFmtId="185" fontId="14" fillId="0" borderId="0" applyFill="0" applyBorder="0" applyAlignment="0"/>
    <xf numFmtId="0" fontId="16" fillId="0" borderId="0">
      <alignment vertical="top"/>
    </xf>
    <xf numFmtId="0" fontId="16" fillId="0" borderId="0">
      <alignment vertical="top"/>
    </xf>
    <xf numFmtId="0" fontId="14" fillId="0" borderId="0"/>
    <xf numFmtId="0" fontId="50" fillId="0" borderId="18" applyNumberFormat="0" applyFill="0" applyAlignment="0" applyProtection="0">
      <alignment vertical="center"/>
    </xf>
    <xf numFmtId="0" fontId="16" fillId="0" borderId="0">
      <alignment vertical="top"/>
    </xf>
    <xf numFmtId="0" fontId="16" fillId="0" borderId="0">
      <alignment vertical="top"/>
    </xf>
    <xf numFmtId="0" fontId="16" fillId="0" borderId="0">
      <alignment vertical="top"/>
    </xf>
    <xf numFmtId="0" fontId="51" fillId="8" borderId="0" applyNumberFormat="0" applyBorder="0" applyAlignment="0" applyProtection="0">
      <alignment vertical="center"/>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52" fillId="13" borderId="0" applyNumberFormat="0" applyBorder="0" applyAlignment="0" applyProtection="0">
      <alignment vertical="center"/>
    </xf>
    <xf numFmtId="200" fontId="13" fillId="0" borderId="0" applyFill="0" applyBorder="0" applyAlignment="0" applyProtection="0"/>
    <xf numFmtId="0" fontId="16" fillId="0" borderId="0">
      <alignment vertical="top"/>
    </xf>
    <xf numFmtId="0" fontId="14" fillId="0" borderId="0"/>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0" fontId="16" fillId="0" borderId="0">
      <alignment vertical="top"/>
    </xf>
    <xf numFmtId="197" fontId="14" fillId="0" borderId="0" applyFill="0" applyBorder="0" applyAlignment="0"/>
    <xf numFmtId="0" fontId="16" fillId="0" borderId="0">
      <alignment vertical="top"/>
    </xf>
    <xf numFmtId="0" fontId="36" fillId="42" borderId="0" applyNumberFormat="0" applyBorder="0" applyAlignment="0" applyProtection="0">
      <alignment vertical="center"/>
    </xf>
    <xf numFmtId="0" fontId="13" fillId="0" borderId="0" applyNumberFormat="0" applyFill="0" applyBorder="0" applyAlignment="0" applyProtection="0"/>
    <xf numFmtId="0" fontId="14" fillId="0" borderId="0"/>
    <xf numFmtId="0" fontId="14" fillId="0" borderId="0"/>
    <xf numFmtId="0" fontId="52" fillId="13" borderId="0" applyNumberFormat="0" applyBorder="0" applyAlignment="0" applyProtection="0">
      <alignment vertical="center"/>
    </xf>
    <xf numFmtId="0" fontId="36" fillId="17" borderId="0" applyNumberFormat="0" applyBorder="0" applyAlignment="0" applyProtection="0">
      <alignment vertical="center"/>
    </xf>
    <xf numFmtId="0" fontId="14" fillId="0" borderId="0"/>
    <xf numFmtId="41" fontId="14" fillId="0" borderId="0" applyFont="0" applyFill="0" applyBorder="0" applyAlignment="0" applyProtection="0"/>
    <xf numFmtId="0" fontId="14" fillId="0" borderId="0"/>
    <xf numFmtId="0" fontId="16" fillId="0" borderId="0">
      <alignment vertical="top"/>
    </xf>
    <xf numFmtId="2" fontId="53" fillId="0" borderId="0" applyProtection="0"/>
    <xf numFmtId="0" fontId="16" fillId="0" borderId="0">
      <alignment vertical="top"/>
    </xf>
    <xf numFmtId="0" fontId="16" fillId="0" borderId="0">
      <alignment vertical="top"/>
    </xf>
    <xf numFmtId="0" fontId="13" fillId="0" borderId="0">
      <alignment vertical="top"/>
    </xf>
    <xf numFmtId="0" fontId="16" fillId="0" borderId="0">
      <alignment vertical="top"/>
    </xf>
    <xf numFmtId="0" fontId="16" fillId="0" borderId="0">
      <alignment vertical="top"/>
    </xf>
    <xf numFmtId="0" fontId="14" fillId="0" borderId="0"/>
    <xf numFmtId="181" fontId="13" fillId="0" borderId="0" applyFill="0" applyBorder="0" applyAlignment="0" applyProtection="0"/>
    <xf numFmtId="0" fontId="14" fillId="0" borderId="0"/>
    <xf numFmtId="0" fontId="23" fillId="46" borderId="0" applyNumberFormat="0" applyBorder="0" applyAlignment="0" applyProtection="0">
      <alignment vertical="center"/>
    </xf>
    <xf numFmtId="0" fontId="54" fillId="0" borderId="19" applyNumberFormat="0" applyAlignment="0" applyProtection="0">
      <alignment horizontal="left" vertical="center"/>
    </xf>
    <xf numFmtId="0" fontId="14" fillId="0" borderId="0"/>
    <xf numFmtId="0" fontId="14" fillId="0" borderId="0"/>
    <xf numFmtId="200" fontId="13" fillId="0" borderId="0" applyFill="0" applyBorder="0" applyAlignment="0" applyProtection="0"/>
    <xf numFmtId="0" fontId="14" fillId="0" borderId="0"/>
    <xf numFmtId="0" fontId="14" fillId="0" borderId="0"/>
    <xf numFmtId="0" fontId="14" fillId="0" borderId="0"/>
    <xf numFmtId="204" fontId="55" fillId="0" borderId="0"/>
    <xf numFmtId="0" fontId="18" fillId="8" borderId="0" applyNumberFormat="0" applyBorder="0" applyAlignment="0" applyProtection="0">
      <alignment vertical="center"/>
    </xf>
    <xf numFmtId="0" fontId="16" fillId="0" borderId="0">
      <alignment vertical="top"/>
    </xf>
    <xf numFmtId="0" fontId="14" fillId="0" borderId="0"/>
    <xf numFmtId="178" fontId="14" fillId="0" borderId="0"/>
    <xf numFmtId="0" fontId="14" fillId="0" borderId="0"/>
    <xf numFmtId="0" fontId="16" fillId="0" borderId="0">
      <alignment vertical="top"/>
    </xf>
    <xf numFmtId="0" fontId="16" fillId="0" borderId="0">
      <alignment vertical="top"/>
    </xf>
    <xf numFmtId="0" fontId="16" fillId="0" borderId="0">
      <alignment vertical="top"/>
    </xf>
    <xf numFmtId="0" fontId="23" fillId="46" borderId="0" applyNumberFormat="0" applyBorder="0" applyAlignment="0" applyProtection="0">
      <alignment vertical="center"/>
    </xf>
    <xf numFmtId="0" fontId="16" fillId="0" borderId="0">
      <alignment vertical="top"/>
    </xf>
    <xf numFmtId="0" fontId="13" fillId="0" borderId="0" applyFill="0" applyBorder="0" applyAlignment="0" applyProtection="0"/>
    <xf numFmtId="0" fontId="16" fillId="0" borderId="0">
      <alignment vertical="top"/>
    </xf>
    <xf numFmtId="0" fontId="16" fillId="0" borderId="0">
      <alignment vertical="top"/>
    </xf>
    <xf numFmtId="0" fontId="23" fillId="47" borderId="0" applyNumberFormat="0" applyBorder="0" applyAlignment="0" applyProtection="0">
      <alignment vertical="center"/>
    </xf>
    <xf numFmtId="0" fontId="14" fillId="0" borderId="0"/>
    <xf numFmtId="0" fontId="16" fillId="0" borderId="0">
      <alignment vertical="top"/>
    </xf>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206" fontId="13" fillId="0" borderId="0" applyFill="0" applyBorder="0" applyAlignment="0" applyProtection="0"/>
    <xf numFmtId="0" fontId="14" fillId="0" borderId="0"/>
    <xf numFmtId="0" fontId="14" fillId="0" borderId="0"/>
    <xf numFmtId="0" fontId="56" fillId="0" borderId="0">
      <alignment vertical="center"/>
    </xf>
    <xf numFmtId="0" fontId="14" fillId="0" borderId="0"/>
    <xf numFmtId="0" fontId="49" fillId="0" borderId="20" applyNumberFormat="0" applyFill="0" applyAlignment="0" applyProtection="0">
      <alignment vertical="center"/>
    </xf>
    <xf numFmtId="0" fontId="14" fillId="0" borderId="0"/>
    <xf numFmtId="0" fontId="36" fillId="43" borderId="0" applyNumberFormat="0" applyBorder="0" applyAlignment="0" applyProtection="0">
      <alignment vertical="center"/>
    </xf>
    <xf numFmtId="0" fontId="14" fillId="0" borderId="0"/>
    <xf numFmtId="0" fontId="16" fillId="0" borderId="0">
      <alignment vertical="top"/>
    </xf>
    <xf numFmtId="0" fontId="16" fillId="0" borderId="0">
      <alignment vertical="top"/>
    </xf>
    <xf numFmtId="0" fontId="36" fillId="11" borderId="0" applyNumberFormat="0" applyBorder="0" applyAlignment="0" applyProtection="0">
      <alignment vertical="center"/>
    </xf>
    <xf numFmtId="0" fontId="16" fillId="0" borderId="0">
      <alignment vertical="top"/>
    </xf>
    <xf numFmtId="0" fontId="16" fillId="0" borderId="0">
      <alignment vertical="top"/>
    </xf>
    <xf numFmtId="0" fontId="36" fillId="13" borderId="0" applyNumberFormat="0" applyBorder="0" applyAlignment="0" applyProtection="0">
      <alignment vertical="center"/>
    </xf>
    <xf numFmtId="0" fontId="57" fillId="0" borderId="0"/>
    <xf numFmtId="0" fontId="14" fillId="0" borderId="0"/>
    <xf numFmtId="0" fontId="14" fillId="0" borderId="0"/>
    <xf numFmtId="0" fontId="32" fillId="0" borderId="0">
      <alignment vertical="top"/>
    </xf>
    <xf numFmtId="0" fontId="14" fillId="0" borderId="0"/>
    <xf numFmtId="0" fontId="47" fillId="41" borderId="16" applyNumberFormat="0" applyAlignment="0" applyProtection="0">
      <alignment vertical="center"/>
    </xf>
    <xf numFmtId="0" fontId="16" fillId="0" borderId="0">
      <alignment vertical="top"/>
    </xf>
    <xf numFmtId="207" fontId="13" fillId="0" borderId="0" applyFill="0" applyBorder="0" applyAlignment="0" applyProtection="0"/>
    <xf numFmtId="0" fontId="16" fillId="0" borderId="0">
      <alignment vertical="top"/>
    </xf>
    <xf numFmtId="0" fontId="32" fillId="0" borderId="0">
      <alignment vertical="top"/>
    </xf>
    <xf numFmtId="0" fontId="16" fillId="0" borderId="0">
      <alignment vertical="top"/>
    </xf>
    <xf numFmtId="197" fontId="14" fillId="0" borderId="0" applyFill="0" applyBorder="0" applyAlignment="0"/>
    <xf numFmtId="0" fontId="16" fillId="0" borderId="0">
      <alignment vertical="top"/>
    </xf>
    <xf numFmtId="0" fontId="13" fillId="0" borderId="0"/>
    <xf numFmtId="0" fontId="58" fillId="48" borderId="0" applyNumberFormat="0" applyBorder="0" applyAlignment="0" applyProtection="0"/>
    <xf numFmtId="0" fontId="59" fillId="0" borderId="21">
      <alignment horizontal="center"/>
    </xf>
    <xf numFmtId="0" fontId="60" fillId="0" borderId="22" applyNumberFormat="0" applyFill="0" applyAlignment="0" applyProtection="0">
      <alignment vertical="center"/>
    </xf>
    <xf numFmtId="0" fontId="13" fillId="0" borderId="0"/>
    <xf numFmtId="0" fontId="52" fillId="49" borderId="0" applyNumberFormat="0" applyBorder="0" applyAlignment="0" applyProtection="0"/>
    <xf numFmtId="10" fontId="13" fillId="0" borderId="0" applyFill="0" applyBorder="0" applyAlignment="0" applyProtection="0"/>
    <xf numFmtId="0" fontId="36" fillId="50" borderId="0" applyNumberFormat="0" applyBorder="0" applyAlignment="0" applyProtection="0">
      <alignment vertical="center"/>
    </xf>
    <xf numFmtId="0" fontId="36" fillId="17"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51"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194" fontId="14" fillId="0" borderId="0">
      <protection locked="0"/>
    </xf>
    <xf numFmtId="0" fontId="36" fillId="13" borderId="0" applyNumberFormat="0" applyBorder="0" applyAlignment="0" applyProtection="0">
      <alignment vertical="center"/>
    </xf>
    <xf numFmtId="0" fontId="52" fillId="49" borderId="0" applyNumberFormat="0" applyBorder="0" applyAlignment="0" applyProtection="0"/>
    <xf numFmtId="0" fontId="36" fillId="17" borderId="0" applyNumberFormat="0" applyBorder="0" applyAlignment="0" applyProtection="0">
      <alignment vertical="center"/>
    </xf>
    <xf numFmtId="203" fontId="13" fillId="0" borderId="0" applyFill="0" applyBorder="0" applyAlignment="0" applyProtection="0"/>
    <xf numFmtId="0" fontId="14" fillId="0" borderId="0"/>
    <xf numFmtId="0" fontId="36" fillId="17" borderId="0" applyNumberFormat="0" applyBorder="0" applyAlignment="0" applyProtection="0">
      <alignment vertical="center"/>
    </xf>
    <xf numFmtId="0" fontId="0" fillId="0" borderId="0">
      <alignment vertical="center"/>
    </xf>
    <xf numFmtId="0" fontId="61" fillId="0" borderId="0">
      <alignment vertical="center"/>
    </xf>
    <xf numFmtId="0" fontId="36" fillId="17" borderId="0" applyNumberFormat="0" applyBorder="0" applyAlignment="0" applyProtection="0">
      <alignment vertical="center"/>
    </xf>
    <xf numFmtId="0" fontId="23" fillId="11" borderId="0" applyNumberFormat="0" applyBorder="0" applyAlignment="0" applyProtection="0">
      <alignment vertical="center"/>
    </xf>
    <xf numFmtId="0" fontId="13" fillId="0" borderId="0"/>
    <xf numFmtId="0" fontId="36" fillId="42" borderId="0" applyNumberFormat="0" applyBorder="0" applyAlignment="0" applyProtection="0">
      <alignment vertical="center"/>
    </xf>
    <xf numFmtId="0" fontId="36" fillId="42" borderId="0" applyNumberFormat="0" applyBorder="0" applyAlignment="0" applyProtection="0">
      <alignment vertical="center"/>
    </xf>
    <xf numFmtId="0" fontId="23" fillId="52"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36" fillId="50" borderId="0" applyNumberFormat="0" applyBorder="0" applyAlignment="0" applyProtection="0">
      <alignment vertical="center"/>
    </xf>
    <xf numFmtId="0" fontId="23" fillId="53" borderId="0" applyNumberFormat="0" applyBorder="0" applyAlignment="0" applyProtection="0">
      <alignment vertical="center"/>
    </xf>
    <xf numFmtId="0" fontId="36" fillId="45" borderId="0" applyNumberFormat="0" applyBorder="0" applyAlignment="0" applyProtection="0">
      <alignment vertical="center"/>
    </xf>
    <xf numFmtId="0" fontId="13" fillId="0" borderId="0">
      <alignment vertical="top"/>
    </xf>
    <xf numFmtId="0" fontId="52" fillId="13" borderId="0" applyNumberFormat="0" applyBorder="0" applyAlignment="0" applyProtection="0">
      <alignment vertical="center"/>
    </xf>
    <xf numFmtId="0" fontId="36" fillId="45" borderId="0" applyNumberFormat="0" applyBorder="0" applyAlignment="0" applyProtection="0">
      <alignment vertical="center"/>
    </xf>
    <xf numFmtId="192" fontId="14" fillId="0" borderId="0" applyFill="0" applyBorder="0" applyAlignment="0"/>
    <xf numFmtId="0" fontId="36" fillId="45"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52" borderId="0" applyNumberFormat="0" applyBorder="0" applyAlignment="0" applyProtection="0">
      <alignment vertical="center"/>
    </xf>
    <xf numFmtId="0" fontId="17" fillId="7" borderId="4" applyNumberFormat="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37" fontId="13" fillId="0" borderId="0" applyFill="0" applyBorder="0" applyAlignment="0" applyProtection="0"/>
    <xf numFmtId="0" fontId="36" fillId="52" borderId="0" applyNumberFormat="0" applyBorder="0" applyAlignment="0" applyProtection="0">
      <alignment vertical="center"/>
    </xf>
    <xf numFmtId="179" fontId="13" fillId="0" borderId="0" applyFill="0" applyBorder="0" applyAlignment="0" applyProtection="0"/>
    <xf numFmtId="185" fontId="14" fillId="0" borderId="0" applyFill="0" applyBorder="0" applyAlignment="0"/>
    <xf numFmtId="0" fontId="36" fillId="17" borderId="0" applyNumberFormat="0" applyBorder="0" applyAlignment="0" applyProtection="0">
      <alignment vertical="center"/>
    </xf>
    <xf numFmtId="0" fontId="36" fillId="45" borderId="0" applyNumberFormat="0" applyBorder="0" applyAlignment="0" applyProtection="0">
      <alignment vertical="center"/>
    </xf>
    <xf numFmtId="0" fontId="36" fillId="45" borderId="0" applyNumberFormat="0" applyBorder="0" applyAlignment="0" applyProtection="0">
      <alignment vertical="center"/>
    </xf>
    <xf numFmtId="0" fontId="23" fillId="53" borderId="0" applyNumberFormat="0" applyBorder="0" applyAlignment="0" applyProtection="0">
      <alignment vertical="center"/>
    </xf>
    <xf numFmtId="0" fontId="36" fillId="45" borderId="0" applyNumberFormat="0" applyBorder="0" applyAlignment="0" applyProtection="0">
      <alignment vertical="center"/>
    </xf>
    <xf numFmtId="0" fontId="36" fillId="45" borderId="0" applyNumberFormat="0" applyBorder="0" applyAlignment="0" applyProtection="0">
      <alignment vertical="center"/>
    </xf>
    <xf numFmtId="0" fontId="36" fillId="43" borderId="0" applyNumberFormat="0" applyBorder="0" applyAlignment="0" applyProtection="0">
      <alignment vertical="center"/>
    </xf>
    <xf numFmtId="0" fontId="23" fillId="54" borderId="0" applyNumberFormat="0" applyBorder="0" applyAlignment="0" applyProtection="0">
      <alignment vertical="center"/>
    </xf>
    <xf numFmtId="212" fontId="13" fillId="0" borderId="0" applyFill="0" applyBorder="0" applyAlignment="0" applyProtection="0"/>
    <xf numFmtId="0" fontId="36" fillId="43" borderId="0" applyNumberFormat="0" applyBorder="0" applyAlignment="0" applyProtection="0">
      <alignment vertical="center"/>
    </xf>
    <xf numFmtId="0" fontId="23" fillId="53" borderId="0" applyNumberFormat="0" applyBorder="0" applyAlignment="0" applyProtection="0">
      <alignment vertical="center"/>
    </xf>
    <xf numFmtId="0" fontId="23" fillId="44" borderId="0" applyNumberFormat="0" applyBorder="0" applyAlignment="0" applyProtection="0">
      <alignment vertical="center"/>
    </xf>
    <xf numFmtId="0" fontId="57" fillId="0" borderId="0"/>
    <xf numFmtId="0" fontId="23" fillId="44" borderId="0" applyNumberFormat="0" applyBorder="0" applyAlignment="0" applyProtection="0">
      <alignment vertical="center"/>
    </xf>
    <xf numFmtId="200" fontId="13" fillId="0" borderId="0" applyFill="0" applyBorder="0" applyAlignment="0" applyProtection="0"/>
    <xf numFmtId="0" fontId="23" fillId="44" borderId="0" applyNumberFormat="0" applyBorder="0" applyAlignment="0" applyProtection="0">
      <alignment vertical="center"/>
    </xf>
    <xf numFmtId="0" fontId="23" fillId="11" borderId="0" applyNumberFormat="0" applyBorder="0" applyAlignment="0" applyProtection="0">
      <alignment vertical="center"/>
    </xf>
    <xf numFmtId="0" fontId="14" fillId="0" borderId="0"/>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180" fontId="13" fillId="0" borderId="0" applyFill="0" applyBorder="0" applyAlignment="0" applyProtection="0"/>
    <xf numFmtId="0" fontId="23" fillId="52" borderId="0" applyNumberFormat="0" applyBorder="0" applyAlignment="0" applyProtection="0">
      <alignment vertical="center"/>
    </xf>
    <xf numFmtId="0" fontId="23" fillId="53" borderId="0" applyNumberFormat="0" applyBorder="0" applyAlignment="0" applyProtection="0">
      <alignment vertical="center"/>
    </xf>
    <xf numFmtId="0" fontId="23" fillId="46" borderId="0" applyNumberFormat="0" applyBorder="0" applyAlignment="0" applyProtection="0">
      <alignment vertical="center"/>
    </xf>
    <xf numFmtId="0" fontId="14" fillId="0" borderId="0"/>
    <xf numFmtId="0" fontId="23" fillId="46" borderId="0" applyNumberFormat="0" applyBorder="0" applyAlignment="0" applyProtection="0">
      <alignment vertical="center"/>
    </xf>
    <xf numFmtId="214" fontId="13" fillId="0" borderId="0" applyFill="0" applyBorder="0" applyAlignment="0" applyProtection="0"/>
    <xf numFmtId="0" fontId="23" fillId="46"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54" fillId="0" borderId="23">
      <alignment horizontal="lef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13" fillId="0" borderId="0" applyNumberFormat="0"/>
    <xf numFmtId="189" fontId="16" fillId="0" borderId="0" applyFill="0" applyBorder="0" applyAlignment="0"/>
    <xf numFmtId="197" fontId="14" fillId="0" borderId="0" applyFill="0" applyBorder="0" applyAlignment="0"/>
    <xf numFmtId="191" fontId="14" fillId="0" borderId="0" applyFill="0" applyBorder="0" applyAlignment="0"/>
    <xf numFmtId="206" fontId="14" fillId="0" borderId="0" applyFill="0" applyBorder="0" applyAlignment="0"/>
    <xf numFmtId="194" fontId="14" fillId="0" borderId="0">
      <protection locked="0"/>
    </xf>
    <xf numFmtId="197" fontId="14" fillId="0" borderId="0" applyFill="0" applyBorder="0" applyAlignment="0"/>
    <xf numFmtId="0" fontId="62" fillId="0" borderId="0"/>
    <xf numFmtId="178" fontId="14" fillId="0" borderId="0"/>
    <xf numFmtId="0" fontId="63" fillId="0" borderId="24" applyNumberFormat="0" applyFill="0" applyProtection="0">
      <alignment horizontal="center"/>
    </xf>
    <xf numFmtId="0" fontId="64" fillId="0" borderId="0" applyNumberFormat="0" applyFill="0" applyBorder="0" applyAlignment="0" applyProtection="0"/>
    <xf numFmtId="211" fontId="13" fillId="0" borderId="0" applyFill="0" applyBorder="0" applyAlignment="0" applyProtection="0"/>
    <xf numFmtId="178" fontId="14" fillId="0" borderId="0"/>
    <xf numFmtId="178" fontId="14" fillId="0" borderId="0"/>
    <xf numFmtId="0" fontId="13" fillId="0" borderId="0" applyFill="0" applyBorder="0" applyAlignment="0" applyProtection="0"/>
    <xf numFmtId="178" fontId="14" fillId="0" borderId="0"/>
    <xf numFmtId="0" fontId="65" fillId="0" borderId="25" applyNumberFormat="0" applyFill="0" applyAlignment="0" applyProtection="0">
      <alignment vertical="center"/>
    </xf>
    <xf numFmtId="178" fontId="14" fillId="0" borderId="0"/>
    <xf numFmtId="0" fontId="65" fillId="0" borderId="25" applyNumberFormat="0" applyFill="0" applyAlignment="0" applyProtection="0">
      <alignment vertical="center"/>
    </xf>
    <xf numFmtId="178" fontId="14" fillId="0" borderId="0"/>
    <xf numFmtId="0" fontId="13" fillId="0" borderId="0" applyFill="0" applyBorder="0" applyAlignment="0" applyProtection="0"/>
    <xf numFmtId="185" fontId="13" fillId="0" borderId="0" applyFill="0" applyBorder="0" applyAlignment="0" applyProtection="0"/>
    <xf numFmtId="213" fontId="13" fillId="0" borderId="0" applyFill="0" applyBorder="0" applyAlignment="0" applyProtection="0"/>
    <xf numFmtId="201" fontId="55" fillId="0" borderId="0"/>
    <xf numFmtId="39" fontId="13" fillId="0" borderId="0" applyFill="0" applyBorder="0" applyAlignment="0" applyProtection="0"/>
    <xf numFmtId="0" fontId="55" fillId="0" borderId="0"/>
    <xf numFmtId="0" fontId="53" fillId="0" borderId="0" applyProtection="0"/>
    <xf numFmtId="0" fontId="13" fillId="0" borderId="0" applyFill="0" applyBorder="0" applyAlignment="0" applyProtection="0"/>
    <xf numFmtId="0" fontId="66" fillId="8" borderId="0" applyNumberFormat="0" applyBorder="0" applyAlignment="0" applyProtection="0">
      <alignment vertical="center"/>
    </xf>
    <xf numFmtId="215" fontId="55" fillId="0" borderId="0"/>
    <xf numFmtId="185" fontId="14" fillId="0" borderId="0" applyFill="0" applyBorder="0" applyAlignment="0"/>
    <xf numFmtId="197" fontId="13" fillId="0" borderId="0" applyFill="0" applyBorder="0" applyAlignment="0" applyProtection="0"/>
    <xf numFmtId="43" fontId="67" fillId="0" borderId="0" applyFont="0" applyFill="0" applyBorder="0" applyAlignment="0" applyProtection="0">
      <alignment vertical="center"/>
    </xf>
    <xf numFmtId="176" fontId="13" fillId="0" borderId="0" applyFill="0" applyBorder="0" applyAlignment="0" applyProtection="0"/>
    <xf numFmtId="0" fontId="52" fillId="13" borderId="0" applyNumberFormat="0" applyBorder="0" applyAlignment="0" applyProtection="0">
      <alignment vertical="center"/>
    </xf>
    <xf numFmtId="0" fontId="13" fillId="0" borderId="0" applyFill="0" applyBorder="0" applyAlignment="0" applyProtection="0"/>
    <xf numFmtId="208" fontId="55" fillId="0" borderId="0"/>
    <xf numFmtId="0" fontId="56" fillId="0" borderId="0">
      <alignment vertical="center"/>
    </xf>
    <xf numFmtId="218" fontId="16" fillId="0" borderId="0" applyFill="0" applyBorder="0" applyAlignment="0"/>
    <xf numFmtId="192" fontId="14" fillId="0" borderId="0" applyFill="0" applyBorder="0" applyAlignment="0"/>
    <xf numFmtId="0" fontId="58" fillId="56" borderId="15"/>
    <xf numFmtId="0" fontId="52" fillId="13" borderId="0" applyNumberFormat="0" applyBorder="0" applyAlignment="0" applyProtection="0">
      <alignment vertical="center"/>
    </xf>
    <xf numFmtId="194" fontId="14" fillId="0" borderId="0">
      <protection locked="0"/>
    </xf>
    <xf numFmtId="0" fontId="68" fillId="0" borderId="0" applyNumberFormat="0" applyFill="0" applyBorder="0" applyAlignment="0" applyProtection="0"/>
    <xf numFmtId="188" fontId="13" fillId="0" borderId="0" applyFill="0" applyBorder="0" applyAlignment="0" applyProtection="0"/>
    <xf numFmtId="0" fontId="54" fillId="0" borderId="0">
      <alignment horizontal="left"/>
    </xf>
    <xf numFmtId="0" fontId="69" fillId="0" borderId="0" applyProtection="0"/>
    <xf numFmtId="0" fontId="54" fillId="0" borderId="0" applyProtection="0"/>
    <xf numFmtId="0" fontId="70" fillId="0" borderId="0" applyNumberFormat="0" applyFill="0" applyBorder="0" applyAlignment="0" applyProtection="0"/>
    <xf numFmtId="0" fontId="58" fillId="57" borderId="0" applyNumberFormat="0" applyBorder="0" applyAlignment="0" applyProtection="0"/>
    <xf numFmtId="0" fontId="13" fillId="0" borderId="0" applyNumberFormat="0" applyFill="0" applyBorder="0" applyProtection="0">
      <alignment horizontal="left" vertical="center"/>
    </xf>
    <xf numFmtId="197" fontId="14" fillId="0" borderId="0" applyFill="0" applyBorder="0" applyAlignment="0"/>
    <xf numFmtId="197" fontId="14" fillId="0" borderId="0" applyFill="0" applyBorder="0" applyAlignment="0"/>
    <xf numFmtId="0" fontId="53" fillId="0" borderId="26" applyProtection="0"/>
    <xf numFmtId="43" fontId="14" fillId="0" borderId="0" applyFont="0" applyFill="0" applyBorder="0" applyAlignment="0" applyProtection="0"/>
    <xf numFmtId="0" fontId="71" fillId="0" borderId="0" applyNumberFormat="0" applyFill="0">
      <alignment horizontal="left" vertical="center"/>
    </xf>
    <xf numFmtId="179" fontId="13" fillId="0" borderId="0" applyFill="0" applyBorder="0" applyAlignment="0" applyProtection="0"/>
    <xf numFmtId="193" fontId="13" fillId="0" borderId="0" applyFill="0" applyBorder="0" applyAlignment="0" applyProtection="0"/>
    <xf numFmtId="220" fontId="14" fillId="0" borderId="0" applyFont="0" applyFill="0" applyBorder="0" applyAlignment="0" applyProtection="0"/>
    <xf numFmtId="202" fontId="13" fillId="0" borderId="0" applyFill="0" applyBorder="0" applyAlignment="0" applyProtection="0"/>
    <xf numFmtId="37" fontId="72" fillId="0" borderId="0"/>
    <xf numFmtId="217" fontId="13" fillId="0" borderId="0"/>
    <xf numFmtId="0" fontId="36" fillId="0" borderId="0"/>
    <xf numFmtId="40" fontId="67" fillId="27" borderId="0">
      <alignment horizontal="right"/>
    </xf>
    <xf numFmtId="210" fontId="13" fillId="0" borderId="0" applyFill="0" applyBorder="0" applyAlignment="0" applyProtection="0"/>
    <xf numFmtId="0" fontId="73" fillId="0" borderId="0" applyNumberFormat="0" applyFill="0" applyBorder="0" applyAlignment="0" applyProtection="0">
      <alignment vertical="center"/>
    </xf>
    <xf numFmtId="10" fontId="13" fillId="0" borderId="0" applyFill="0" applyBorder="0" applyAlignment="0" applyProtection="0"/>
    <xf numFmtId="49" fontId="13" fillId="0" borderId="0" applyFill="0" applyBorder="0" applyAlignment="0" applyProtection="0"/>
    <xf numFmtId="0" fontId="16" fillId="0" borderId="0">
      <alignment vertical="top"/>
    </xf>
    <xf numFmtId="0" fontId="58" fillId="48" borderId="15"/>
    <xf numFmtId="185" fontId="14" fillId="0" borderId="0" applyFill="0" applyBorder="0" applyAlignment="0"/>
    <xf numFmtId="197" fontId="14" fillId="0" borderId="0" applyFill="0" applyBorder="0" applyAlignment="0"/>
    <xf numFmtId="197" fontId="14" fillId="0" borderId="0" applyFill="0" applyBorder="0" applyAlignment="0"/>
    <xf numFmtId="4" fontId="24" fillId="0" borderId="0">
      <alignment horizontal="right"/>
    </xf>
    <xf numFmtId="220" fontId="14" fillId="0" borderId="0" applyFont="0" applyFill="0" applyBorder="0" applyAlignment="0" applyProtection="0"/>
    <xf numFmtId="4" fontId="74" fillId="0" borderId="0">
      <alignment horizontal="right"/>
    </xf>
    <xf numFmtId="0" fontId="64" fillId="0" borderId="0" applyNumberFormat="0" applyFill="0" applyBorder="0" applyAlignment="0" applyProtection="0"/>
    <xf numFmtId="0" fontId="75" fillId="0" borderId="0">
      <alignment horizontal="left"/>
    </xf>
    <xf numFmtId="188" fontId="58" fillId="0" borderId="27"/>
    <xf numFmtId="0" fontId="76" fillId="8" borderId="0" applyNumberFormat="0" applyBorder="0" applyAlignment="0" applyProtection="0">
      <alignment vertical="center"/>
    </xf>
    <xf numFmtId="4" fontId="57" fillId="0" borderId="0" applyFont="0" applyFill="0" applyBorder="0" applyAlignment="0" applyProtection="0"/>
    <xf numFmtId="0" fontId="77" fillId="0" borderId="15">
      <alignment horizontal="center"/>
    </xf>
    <xf numFmtId="0" fontId="0" fillId="0" borderId="0"/>
    <xf numFmtId="0" fontId="77" fillId="0" borderId="0">
      <alignment horizontal="center" vertical="center"/>
    </xf>
    <xf numFmtId="0" fontId="48" fillId="0" borderId="0"/>
    <xf numFmtId="49" fontId="16" fillId="0" borderId="0" applyFill="0" applyBorder="0" applyAlignment="0"/>
    <xf numFmtId="219" fontId="13" fillId="0" borderId="0" applyFill="0" applyBorder="0" applyAlignment="0" applyProtection="0"/>
    <xf numFmtId="0" fontId="50" fillId="0" borderId="18" applyNumberFormat="0" applyFill="0" applyAlignment="0" applyProtection="0">
      <alignment vertical="center"/>
    </xf>
    <xf numFmtId="49" fontId="16" fillId="0" borderId="0" applyFill="0" applyBorder="0" applyAlignment="0"/>
    <xf numFmtId="188" fontId="13" fillId="0" borderId="0" applyFill="0" applyBorder="0" applyAlignment="0" applyProtection="0"/>
    <xf numFmtId="177" fontId="14" fillId="0" borderId="0" applyFill="0" applyBorder="0" applyAlignment="0"/>
    <xf numFmtId="0" fontId="78" fillId="0" borderId="0">
      <alignment horizontal="center"/>
    </xf>
    <xf numFmtId="0" fontId="56" fillId="0" borderId="0">
      <alignment vertical="center"/>
    </xf>
    <xf numFmtId="216" fontId="13" fillId="0" borderId="0" applyFill="0" applyBorder="0" applyAlignment="0" applyProtection="0"/>
    <xf numFmtId="0" fontId="79" fillId="13" borderId="0" applyNumberFormat="0" applyBorder="0" applyAlignment="0" applyProtection="0">
      <alignment vertical="center"/>
    </xf>
    <xf numFmtId="0" fontId="80" fillId="0" borderId="0"/>
    <xf numFmtId="195" fontId="13" fillId="0" borderId="0" applyFill="0" applyBorder="0" applyAlignment="0" applyProtection="0"/>
    <xf numFmtId="221" fontId="13" fillId="0" borderId="0" applyFill="0" applyBorder="0" applyAlignment="0" applyProtection="0"/>
    <xf numFmtId="0" fontId="13" fillId="0" borderId="0" applyNumberFormat="0" applyFill="0" applyBorder="0" applyProtection="0">
      <alignment horizontal="center" vertical="center" wrapText="1"/>
    </xf>
    <xf numFmtId="9" fontId="81" fillId="0" borderId="0" applyFont="0" applyFill="0" applyBorder="0" applyAlignment="0" applyProtection="0"/>
    <xf numFmtId="9" fontId="13" fillId="0" borderId="0" applyFont="0" applyFill="0" applyBorder="0" applyAlignment="0" applyProtection="0"/>
    <xf numFmtId="0" fontId="76" fillId="8" borderId="0" applyNumberFormat="0" applyBorder="0" applyAlignment="0" applyProtection="0">
      <alignment vertical="center"/>
    </xf>
    <xf numFmtId="9" fontId="13" fillId="0" borderId="0" applyFont="0" applyFill="0" applyBorder="0" applyAlignment="0" applyProtection="0"/>
    <xf numFmtId="209" fontId="13" fillId="0" borderId="0" applyFill="0" applyBorder="0" applyAlignment="0" applyProtection="0"/>
    <xf numFmtId="0" fontId="82" fillId="0" borderId="0">
      <alignment vertical="center"/>
    </xf>
    <xf numFmtId="0" fontId="50" fillId="0" borderId="18" applyNumberFormat="0" applyFill="0" applyAlignment="0" applyProtection="0"/>
    <xf numFmtId="0" fontId="50" fillId="0" borderId="18" applyNumberFormat="0" applyFill="0" applyAlignment="0" applyProtection="0">
      <alignment vertical="center"/>
    </xf>
    <xf numFmtId="0" fontId="60" fillId="0" borderId="22" applyNumberFormat="0" applyFill="0" applyAlignment="0" applyProtection="0">
      <alignment vertical="center"/>
    </xf>
    <xf numFmtId="0" fontId="60" fillId="0" borderId="22" applyNumberFormat="0" applyFill="0" applyAlignment="0" applyProtection="0">
      <alignment vertical="center"/>
    </xf>
    <xf numFmtId="0" fontId="49" fillId="0" borderId="20" applyNumberFormat="0" applyFill="0" applyAlignment="0" applyProtection="0">
      <alignment vertical="center"/>
    </xf>
    <xf numFmtId="0" fontId="49" fillId="0" borderId="20" applyNumberFormat="0" applyFill="0" applyAlignment="0" applyProtection="0">
      <alignment vertical="center"/>
    </xf>
    <xf numFmtId="43" fontId="0" fillId="0" borderId="0" applyFont="0" applyFill="0" applyBorder="0" applyAlignment="0" applyProtection="0">
      <alignment vertical="center"/>
    </xf>
    <xf numFmtId="0" fontId="49" fillId="0" borderId="0" applyNumberFormat="0" applyFill="0" applyBorder="0" applyAlignment="0" applyProtection="0">
      <alignment vertical="center"/>
    </xf>
    <xf numFmtId="43" fontId="13" fillId="0" borderId="0" applyFont="0" applyFill="0" applyBorder="0" applyAlignment="0" applyProtection="0"/>
    <xf numFmtId="0" fontId="49" fillId="0" borderId="0" applyNumberFormat="0" applyFill="0" applyBorder="0" applyAlignment="0" applyProtection="0">
      <alignment vertical="center"/>
    </xf>
    <xf numFmtId="0" fontId="65" fillId="0" borderId="25" applyNumberFormat="0" applyFill="0" applyAlignment="0" applyProtection="0">
      <alignment vertical="center"/>
    </xf>
    <xf numFmtId="0" fontId="73" fillId="0" borderId="0" applyNumberFormat="0" applyFill="0" applyBorder="0" applyAlignment="0" applyProtection="0"/>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8" borderId="0" applyNumberFormat="0" applyBorder="0" applyAlignment="0" applyProtection="0">
      <alignment vertical="center"/>
    </xf>
    <xf numFmtId="0" fontId="76" fillId="58" borderId="0" applyNumberFormat="0" applyBorder="0" applyAlignment="0" applyProtection="0"/>
    <xf numFmtId="0" fontId="76" fillId="58" borderId="0" applyNumberFormat="0" applyBorder="0" applyAlignment="0" applyProtection="0"/>
    <xf numFmtId="0" fontId="13" fillId="0" borderId="0">
      <alignment vertical="top"/>
    </xf>
    <xf numFmtId="0" fontId="13" fillId="0" borderId="0">
      <alignment vertical="top"/>
    </xf>
    <xf numFmtId="0" fontId="83" fillId="0" borderId="0"/>
    <xf numFmtId="0" fontId="14" fillId="0" borderId="0"/>
    <xf numFmtId="0" fontId="36" fillId="0" borderId="0">
      <alignment vertical="top"/>
    </xf>
    <xf numFmtId="0" fontId="0" fillId="0" borderId="0">
      <alignment vertical="top"/>
    </xf>
    <xf numFmtId="0" fontId="36" fillId="0" borderId="0">
      <alignment vertical="top"/>
    </xf>
    <xf numFmtId="0" fontId="0" fillId="0" borderId="0">
      <alignment vertical="center"/>
    </xf>
    <xf numFmtId="0" fontId="16" fillId="0" borderId="0">
      <alignment vertical="top"/>
    </xf>
    <xf numFmtId="0" fontId="56" fillId="0" borderId="0">
      <alignment vertical="center"/>
    </xf>
    <xf numFmtId="0" fontId="13" fillId="0" borderId="0">
      <alignment vertical="top"/>
    </xf>
    <xf numFmtId="0" fontId="13" fillId="0" borderId="0">
      <alignment vertical="top"/>
    </xf>
    <xf numFmtId="0" fontId="84" fillId="0" borderId="0"/>
    <xf numFmtId="0" fontId="13" fillId="0" borderId="0">
      <alignment vertical="center"/>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13" fillId="0" borderId="0">
      <alignment vertical="top"/>
    </xf>
    <xf numFmtId="0" fontId="36" fillId="0" borderId="0">
      <alignment vertical="center"/>
    </xf>
    <xf numFmtId="0" fontId="13" fillId="59" borderId="28" applyNumberFormat="0" applyFont="0" applyAlignment="0" applyProtection="0">
      <alignment vertical="center"/>
    </xf>
    <xf numFmtId="0" fontId="13" fillId="0" borderId="0"/>
    <xf numFmtId="0" fontId="13" fillId="0" borderId="0">
      <alignment vertical="top"/>
    </xf>
    <xf numFmtId="0" fontId="14" fillId="0" borderId="0"/>
    <xf numFmtId="0" fontId="14" fillId="0" borderId="0"/>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52" fillId="13" borderId="0" applyNumberFormat="0" applyBorder="0" applyAlignment="0" applyProtection="0">
      <alignment vertical="center"/>
    </xf>
    <xf numFmtId="0" fontId="79" fillId="13" borderId="0" applyNumberFormat="0" applyBorder="0" applyAlignment="0" applyProtection="0">
      <alignment vertical="center"/>
    </xf>
    <xf numFmtId="0" fontId="87" fillId="13" borderId="0" applyNumberFormat="0" applyBorder="0" applyAlignment="0" applyProtection="0">
      <alignment vertical="center"/>
    </xf>
    <xf numFmtId="180" fontId="13" fillId="0" borderId="0" applyFill="0" applyBorder="0" applyAlignment="0" applyProtection="0"/>
    <xf numFmtId="222" fontId="13" fillId="0" borderId="0" applyFill="0" applyBorder="0" applyAlignment="0" applyProtection="0"/>
    <xf numFmtId="0" fontId="47" fillId="41" borderId="16" applyNumberFormat="0" applyAlignment="0" applyProtection="0">
      <alignment vertical="center"/>
    </xf>
    <xf numFmtId="0" fontId="47" fillId="41" borderId="16" applyNumberForma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88" fillId="0" borderId="0" applyNumberFormat="0" applyFill="0" applyBorder="0" applyAlignment="0" applyProtection="0">
      <alignment vertical="center"/>
    </xf>
    <xf numFmtId="0" fontId="42" fillId="0" borderId="12" applyNumberFormat="0" applyFill="0" applyAlignment="0" applyProtection="0">
      <alignment vertical="center"/>
    </xf>
    <xf numFmtId="199" fontId="13" fillId="0" borderId="0" applyFill="0" applyBorder="0" applyAlignment="0" applyProtection="0"/>
    <xf numFmtId="223" fontId="13" fillId="0" borderId="0" applyFill="0" applyBorder="0" applyAlignment="0" applyProtection="0"/>
    <xf numFmtId="43" fontId="32" fillId="0" borderId="0" applyFont="0" applyFill="0" applyBorder="0" applyAlignment="0" applyProtection="0">
      <alignment vertical="center"/>
    </xf>
    <xf numFmtId="0" fontId="14" fillId="0" borderId="0"/>
    <xf numFmtId="193" fontId="13" fillId="0" borderId="0" applyFill="0" applyBorder="0" applyAlignment="0" applyProtection="0"/>
    <xf numFmtId="222" fontId="13" fillId="0" borderId="0" applyFill="0" applyBorder="0" applyAlignment="0" applyProtection="0"/>
    <xf numFmtId="200" fontId="13" fillId="0" borderId="0" applyFill="0" applyBorder="0" applyAlignment="0" applyProtection="0"/>
    <xf numFmtId="43" fontId="13" fillId="0" borderId="0" applyFont="0" applyFill="0" applyBorder="0" applyAlignment="0" applyProtection="0"/>
    <xf numFmtId="43" fontId="67" fillId="0" borderId="0" applyFont="0" applyFill="0" applyBorder="0" applyAlignment="0" applyProtection="0">
      <alignment vertical="center"/>
    </xf>
    <xf numFmtId="43" fontId="67" fillId="0" borderId="0" applyFont="0" applyFill="0" applyBorder="0" applyAlignment="0" applyProtection="0">
      <alignment vertical="center"/>
    </xf>
    <xf numFmtId="43" fontId="67" fillId="0" borderId="0" applyFont="0" applyFill="0" applyBorder="0" applyAlignment="0" applyProtection="0">
      <alignment vertical="center"/>
    </xf>
    <xf numFmtId="43" fontId="13" fillId="0" borderId="0" applyFont="0" applyFill="0" applyBorder="0" applyAlignment="0" applyProtection="0"/>
    <xf numFmtId="43" fontId="13" fillId="0" borderId="0" applyFont="0" applyFill="0" applyBorder="0" applyAlignment="0" applyProtection="0">
      <alignment vertical="center"/>
    </xf>
    <xf numFmtId="43" fontId="32" fillId="0" borderId="0" applyFont="0" applyFill="0" applyBorder="0" applyAlignment="0" applyProtection="0"/>
    <xf numFmtId="43" fontId="32" fillId="0" borderId="0" applyFont="0" applyFill="0" applyBorder="0" applyAlignment="0" applyProtection="0">
      <alignment vertical="center"/>
    </xf>
    <xf numFmtId="43" fontId="67" fillId="0" borderId="0" applyFont="0" applyFill="0" applyBorder="0" applyAlignment="0" applyProtection="0">
      <alignment vertical="center"/>
    </xf>
    <xf numFmtId="43" fontId="67" fillId="0" borderId="0" applyFont="0" applyFill="0" applyBorder="0" applyAlignment="0" applyProtection="0">
      <alignment vertical="center"/>
    </xf>
    <xf numFmtId="43" fontId="13" fillId="0" borderId="0" applyFont="0" applyFill="0" applyBorder="0" applyAlignment="0" applyProtection="0"/>
    <xf numFmtId="43" fontId="13" fillId="0" borderId="0" applyFont="0" applyFill="0" applyBorder="0" applyAlignment="0" applyProtection="0"/>
    <xf numFmtId="43" fontId="32" fillId="0" borderId="0" applyFont="0" applyFill="0" applyBorder="0" applyAlignment="0" applyProtection="0"/>
    <xf numFmtId="41" fontId="67" fillId="0" borderId="0" applyFont="0" applyFill="0" applyBorder="0" applyAlignment="0" applyProtection="0">
      <alignment vertical="center"/>
    </xf>
    <xf numFmtId="41" fontId="13" fillId="0" borderId="0" applyFont="0" applyFill="0" applyBorder="0" applyAlignment="0" applyProtection="0"/>
    <xf numFmtId="41" fontId="32" fillId="0" borderId="0" applyFont="0" applyFill="0" applyBorder="0" applyAlignment="0" applyProtection="0"/>
    <xf numFmtId="41" fontId="67" fillId="0" borderId="0" applyFont="0" applyFill="0" applyBorder="0" applyAlignment="0" applyProtection="0">
      <alignment vertical="center"/>
    </xf>
    <xf numFmtId="0" fontId="23" fillId="60" borderId="0" applyNumberFormat="0" applyBorder="0" applyAlignment="0" applyProtection="0">
      <alignment vertical="center"/>
    </xf>
    <xf numFmtId="0" fontId="23" fillId="60" borderId="0" applyNumberFormat="0" applyBorder="0" applyAlignment="0" applyProtection="0">
      <alignment vertical="center"/>
    </xf>
    <xf numFmtId="0" fontId="23" fillId="60" borderId="0" applyNumberFormat="0" applyBorder="0" applyAlignment="0" applyProtection="0">
      <alignment vertical="center"/>
    </xf>
    <xf numFmtId="0" fontId="23" fillId="60" borderId="0" applyNumberFormat="0" applyBorder="0" applyAlignment="0" applyProtection="0">
      <alignment vertical="center"/>
    </xf>
    <xf numFmtId="0" fontId="23" fillId="61" borderId="0" applyNumberFormat="0" applyBorder="0" applyAlignment="0" applyProtection="0">
      <alignment vertical="center"/>
    </xf>
    <xf numFmtId="0" fontId="23" fillId="61" borderId="0" applyNumberFormat="0" applyBorder="0" applyAlignment="0" applyProtection="0">
      <alignment vertical="center"/>
    </xf>
    <xf numFmtId="0" fontId="23" fillId="61" borderId="0" applyNumberFormat="0" applyBorder="0" applyAlignment="0" applyProtection="0">
      <alignment vertical="center"/>
    </xf>
    <xf numFmtId="0" fontId="23" fillId="61"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4"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45" fillId="38" borderId="0" applyNumberFormat="0" applyBorder="0" applyAlignment="0" applyProtection="0">
      <alignment vertical="center"/>
    </xf>
    <xf numFmtId="0" fontId="45" fillId="38" borderId="0" applyNumberFormat="0" applyBorder="0" applyAlignment="0" applyProtection="0">
      <alignment vertical="center"/>
    </xf>
    <xf numFmtId="0" fontId="43" fillId="7" borderId="13" applyNumberFormat="0" applyAlignment="0" applyProtection="0">
      <alignment vertical="center"/>
    </xf>
    <xf numFmtId="0" fontId="43" fillId="7" borderId="13" applyNumberFormat="0" applyAlignment="0" applyProtection="0">
      <alignment vertical="center"/>
    </xf>
    <xf numFmtId="0" fontId="43" fillId="7" borderId="13" applyNumberFormat="0" applyAlignment="0" applyProtection="0">
      <alignment vertical="center"/>
    </xf>
    <xf numFmtId="0" fontId="89" fillId="50" borderId="4" applyNumberFormat="0" applyAlignment="0" applyProtection="0">
      <alignment vertical="center"/>
    </xf>
    <xf numFmtId="0" fontId="89" fillId="50" borderId="4" applyNumberFormat="0" applyAlignment="0" applyProtection="0">
      <alignment vertical="center"/>
    </xf>
    <xf numFmtId="0" fontId="89" fillId="50" borderId="4" applyNumberFormat="0" applyAlignment="0" applyProtection="0">
      <alignment vertical="center"/>
    </xf>
    <xf numFmtId="0" fontId="89" fillId="50" borderId="4" applyNumberFormat="0" applyAlignment="0" applyProtection="0">
      <alignment vertical="center"/>
    </xf>
    <xf numFmtId="182" fontId="57" fillId="0" borderId="0" applyFont="0" applyFill="0" applyBorder="0" applyAlignment="0" applyProtection="0"/>
    <xf numFmtId="0" fontId="53" fillId="0" borderId="0"/>
    <xf numFmtId="0" fontId="13" fillId="0" borderId="0" applyFill="0" applyBorder="0" applyAlignment="0" applyProtection="0"/>
    <xf numFmtId="0" fontId="13" fillId="59" borderId="28" applyNumberFormat="0" applyFont="0" applyAlignment="0" applyProtection="0">
      <alignment vertical="center"/>
    </xf>
    <xf numFmtId="0" fontId="13" fillId="59" borderId="28" applyNumberFormat="0" applyFont="0" applyAlignment="0" applyProtection="0">
      <alignment vertical="center"/>
    </xf>
    <xf numFmtId="0" fontId="32" fillId="59" borderId="28" applyNumberFormat="0" applyFont="0" applyAlignment="0" applyProtection="0">
      <alignment vertical="center"/>
    </xf>
    <xf numFmtId="0" fontId="14" fillId="0" borderId="15" applyNumberFormat="0"/>
    <xf numFmtId="0" fontId="22" fillId="0" borderId="0"/>
    <xf numFmtId="186" fontId="13" fillId="0" borderId="0" applyFill="0" applyBorder="0" applyAlignment="0" applyProtection="0"/>
    <xf numFmtId="200" fontId="13" fillId="0" borderId="0" applyFill="0" applyBorder="0" applyAlignment="0" applyProtection="0"/>
    <xf numFmtId="198" fontId="13" fillId="0" borderId="0" applyFill="0" applyBorder="0" applyAlignment="0" applyProtection="0"/>
    <xf numFmtId="186" fontId="13" fillId="0" borderId="0" applyFill="0" applyBorder="0" applyAlignment="0" applyProtection="0"/>
    <xf numFmtId="224" fontId="36" fillId="0" borderId="0">
      <alignment vertical="top"/>
    </xf>
  </cellStyleXfs>
  <cellXfs count="23">
    <xf numFmtId="0" fontId="0" fillId="0" borderId="0" xfId="0"/>
    <xf numFmtId="0" fontId="1" fillId="0" borderId="0" xfId="207" applyFont="1" applyAlignment="1"/>
    <xf numFmtId="0" fontId="2" fillId="0" borderId="0" xfId="207" applyFont="1" applyFill="1" applyAlignment="1">
      <alignment vertical="center" wrapText="1"/>
    </xf>
    <xf numFmtId="0" fontId="3" fillId="0" borderId="1" xfId="207" applyFont="1" applyFill="1" applyBorder="1" applyAlignment="1">
      <alignment horizontal="center" vertical="center" wrapText="1"/>
    </xf>
    <xf numFmtId="0" fontId="4" fillId="0" borderId="2" xfId="207" applyFont="1" applyFill="1" applyBorder="1" applyAlignment="1">
      <alignment horizontal="center" vertical="center" wrapText="1"/>
    </xf>
    <xf numFmtId="2" fontId="4" fillId="0" borderId="2" xfId="207" applyNumberFormat="1" applyFont="1" applyFill="1" applyBorder="1" applyAlignment="1">
      <alignment horizontal="center" vertical="center" wrapText="1"/>
    </xf>
    <xf numFmtId="0" fontId="4" fillId="0" borderId="2" xfId="207" applyFont="1" applyFill="1" applyBorder="1" applyAlignment="1">
      <alignment horizontal="center" vertical="center"/>
    </xf>
    <xf numFmtId="205" fontId="4" fillId="2" borderId="2" xfId="207" applyNumberFormat="1" applyFont="1" applyFill="1" applyBorder="1" applyAlignment="1">
      <alignment horizontal="center" vertical="center"/>
    </xf>
    <xf numFmtId="0" fontId="4" fillId="2" borderId="2" xfId="207" applyFont="1" applyFill="1" applyBorder="1" applyAlignment="1">
      <alignment horizontal="center" vertical="center"/>
    </xf>
    <xf numFmtId="0" fontId="4" fillId="0" borderId="2" xfId="207" applyFont="1" applyBorder="1" applyAlignment="1">
      <alignment horizontal="center" vertical="center"/>
    </xf>
    <xf numFmtId="0" fontId="5" fillId="0" borderId="0" xfId="494" applyFont="1" applyFill="1" applyBorder="1" applyAlignment="1">
      <alignment vertical="center" wrapText="1"/>
    </xf>
    <xf numFmtId="0" fontId="6" fillId="0" borderId="0" xfId="494" applyFont="1" applyFill="1" applyBorder="1" applyAlignment="1">
      <alignment horizontal="center" vertical="center" wrapText="1"/>
    </xf>
    <xf numFmtId="0" fontId="7" fillId="0" borderId="0" xfId="494" applyFont="1" applyFill="1" applyBorder="1" applyAlignment="1">
      <alignment horizontal="center" vertical="center" wrapText="1"/>
    </xf>
    <xf numFmtId="0" fontId="7" fillId="0" borderId="0" xfId="494" applyFont="1" applyFill="1" applyBorder="1" applyAlignment="1">
      <alignment vertical="center" wrapText="1"/>
    </xf>
    <xf numFmtId="0" fontId="8" fillId="0" borderId="0" xfId="494" applyFont="1" applyFill="1" applyBorder="1" applyAlignment="1">
      <alignment vertical="center" wrapText="1"/>
    </xf>
    <xf numFmtId="49" fontId="7" fillId="0" borderId="0" xfId="494" applyNumberFormat="1" applyFont="1" applyFill="1" applyBorder="1" applyAlignment="1">
      <alignment horizontal="center" vertical="center" wrapText="1"/>
    </xf>
    <xf numFmtId="225" fontId="7" fillId="0" borderId="0" xfId="494" applyNumberFormat="1" applyFont="1" applyFill="1" applyBorder="1" applyAlignment="1">
      <alignment vertical="center" wrapText="1"/>
    </xf>
    <xf numFmtId="0" fontId="7" fillId="0" borderId="0" xfId="494" applyFont="1" applyFill="1" applyBorder="1" applyAlignment="1">
      <alignment horizontal="left" vertical="center" wrapText="1"/>
    </xf>
    <xf numFmtId="0" fontId="9" fillId="0" borderId="1" xfId="494" applyFont="1" applyFill="1" applyBorder="1" applyAlignment="1">
      <alignment horizontal="center" vertical="center" wrapText="1"/>
    </xf>
    <xf numFmtId="0" fontId="6" fillId="0" borderId="2" xfId="494" applyFont="1" applyFill="1" applyBorder="1" applyAlignment="1">
      <alignment horizontal="center" vertical="center" wrapText="1"/>
    </xf>
    <xf numFmtId="49" fontId="6" fillId="0" borderId="2" xfId="494" applyNumberFormat="1" applyFont="1" applyFill="1" applyBorder="1" applyAlignment="1">
      <alignment horizontal="center" vertical="center" wrapText="1"/>
    </xf>
    <xf numFmtId="225" fontId="6" fillId="0" borderId="2" xfId="494" applyNumberFormat="1" applyFont="1" applyFill="1" applyBorder="1" applyAlignment="1">
      <alignment horizontal="center" vertical="center" wrapText="1"/>
    </xf>
    <xf numFmtId="0" fontId="7" fillId="0" borderId="2" xfId="494" applyFont="1" applyFill="1" applyBorder="1" applyAlignment="1">
      <alignment vertical="center" wrapText="1"/>
    </xf>
  </cellXfs>
  <cellStyles count="597">
    <cellStyle name="常规" xfId="0" builtinId="0"/>
    <cellStyle name="货币[0]" xfId="1" builtinId="7"/>
    <cellStyle name="20% - 强调文字颜色 3" xfId="2" builtinId="38"/>
    <cellStyle name="输入" xfId="3" builtinId="20"/>
    <cellStyle name="货币" xfId="4" builtinId="4"/>
    <cellStyle name="Normalny_Arkusz1" xfId="5"/>
    <cellStyle name="だ_Total (2)" xfId="6"/>
    <cellStyle name="千位分隔[0]" xfId="7" builtinId="6"/>
    <cellStyle name="Moneda [0]_laroux" xfId="8"/>
    <cellStyle name="千位分隔 11 2" xfId="9"/>
    <cellStyle name="千位分隔" xfId="10" builtinId="3"/>
    <cellStyle name="差" xfId="11" builtinId="27"/>
    <cellStyle name="_贷款明细表_双汇发展合并报表2012.8" xfId="12"/>
    <cellStyle name="_ET_STYLE_NoName_00__现金流量格式_14" xfId="13"/>
    <cellStyle name="Calc Percent (1)" xfId="14"/>
    <cellStyle name="_中力房地产底稿_双汇合并报表-2011年（重组后追溯调整）" xfId="15"/>
    <cellStyle name="40% - 强调文字颜色 3" xfId="16" builtinId="39"/>
    <cellStyle name="计算 2" xfId="17"/>
    <cellStyle name="_2005-3铝厂底稿_双汇发展合并报表-2011年12.31" xfId="18"/>
    <cellStyle name="差_往来及权益抵减分录08月" xfId="19"/>
    <cellStyle name="超链接" xfId="20" builtinId="8"/>
    <cellStyle name="60% - 强调文字颜色 3" xfId="21" builtinId="40"/>
    <cellStyle name="_辰州本部底稿2006.10WLC_双汇10.10.31合并报表-备考" xfId="22"/>
    <cellStyle name="_2006年预审明细表_双汇发展合并报表2012.8_双汇发展特殊事项调整" xfId="23"/>
    <cellStyle name="百分比" xfId="24" builtinId="5"/>
    <cellStyle name="Monétaire_PERSONAL" xfId="25"/>
    <cellStyle name="已访问的超链接" xfId="26" builtinId="9"/>
    <cellStyle name="_07年审财务报表" xfId="27"/>
    <cellStyle name="注释" xfId="28" builtinId="10"/>
    <cellStyle name="60% - 强调文字颜色 2 3" xfId="29"/>
    <cellStyle name="entry" xfId="30"/>
    <cellStyle name="常规 6" xfId="31"/>
    <cellStyle name="_中力房地产底稿_双汇10.10.31合并报表-备考" xfId="32"/>
    <cellStyle name="PrePop Units (1)" xfId="33"/>
    <cellStyle name="60% - 强调文字颜色 2" xfId="34" builtinId="36"/>
    <cellStyle name="好_双汇发展特殊事项调整" xfId="35"/>
    <cellStyle name="标题 4" xfId="36" builtinId="19"/>
    <cellStyle name="解释性文本 2 2" xfId="37"/>
    <cellStyle name="警告文本" xfId="38" builtinId="11"/>
    <cellStyle name="60% - 强调文字颜色 2 2 2" xfId="39"/>
    <cellStyle name="Calc Units (0)" xfId="40"/>
    <cellStyle name="常规 5 2" xfId="41"/>
    <cellStyle name="标题" xfId="42" builtinId="15"/>
    <cellStyle name="解释性文本" xfId="43" builtinId="53"/>
    <cellStyle name="标题 1" xfId="44" builtinId="16"/>
    <cellStyle name="百分比 4" xfId="45"/>
    <cellStyle name="常规 2_12月工资分配表" xfId="46"/>
    <cellStyle name="0%" xfId="47"/>
    <cellStyle name="0,0_x000d__x000a_NA_x000d__x000a_" xfId="48"/>
    <cellStyle name="标题 2" xfId="49" builtinId="17"/>
    <cellStyle name="60% - 强调文字颜色 1" xfId="50" builtinId="32"/>
    <cellStyle name="_债权_双汇10.10.31合并报表-备考" xfId="51"/>
    <cellStyle name="标题 3" xfId="52" builtinId="18"/>
    <cellStyle name="桁区切り_１１月価格表" xfId="53"/>
    <cellStyle name="60% - 强调文字颜色 4" xfId="54" builtinId="44"/>
    <cellStyle name="输出" xfId="55" builtinId="21"/>
    <cellStyle name="计算" xfId="56" builtinId="22"/>
    <cellStyle name="40% - 强调文字颜色 4 2" xfId="57"/>
    <cellStyle name="检查单元格" xfId="58" builtinId="23"/>
    <cellStyle name="20% - 强调文字颜色 6" xfId="59" builtinId="50"/>
    <cellStyle name="Link Units (1)" xfId="60"/>
    <cellStyle name="强调文字颜色 2" xfId="61" builtinId="33"/>
    <cellStyle name="链接单元格" xfId="62" builtinId="24"/>
    <cellStyle name="Enter Units (0)" xfId="63"/>
    <cellStyle name="汇总" xfId="64" builtinId="25"/>
    <cellStyle name="好" xfId="65" builtinId="26"/>
    <cellStyle name="20% - 强调文字颜色 3 3" xfId="66"/>
    <cellStyle name="适中" xfId="67" builtinId="28"/>
    <cellStyle name="20% - 强调文字颜色 5" xfId="68" builtinId="46"/>
    <cellStyle name="常规 8 2" xfId="69"/>
    <cellStyle name="强调文字颜色 1" xfId="70" builtinId="29"/>
    <cellStyle name="20% - 强调文字颜色 1" xfId="71" builtinId="30"/>
    <cellStyle name="Link Units (0)" xfId="72"/>
    <cellStyle name="链接单元格 3" xfId="73"/>
    <cellStyle name="_凡谷报表2006新" xfId="74"/>
    <cellStyle name="40% - 强调文字颜色 1" xfId="75" builtinId="31"/>
    <cellStyle name="输出 2" xfId="76"/>
    <cellStyle name="0.0%" xfId="77"/>
    <cellStyle name="Output Line Items" xfId="78"/>
    <cellStyle name="20% - 强调文字颜色 2" xfId="79" builtinId="34"/>
    <cellStyle name="40% - 强调文字颜色 2" xfId="80" builtinId="35"/>
    <cellStyle name="强调文字颜色 3" xfId="81" builtinId="37"/>
    <cellStyle name="强调文字颜色 4" xfId="82" builtinId="41"/>
    <cellStyle name="20% - 强调文字颜色 4" xfId="83" builtinId="42"/>
    <cellStyle name="计算 3" xfId="84"/>
    <cellStyle name="40% - 强调文字颜色 4" xfId="85" builtinId="43"/>
    <cellStyle name="强调文字颜色 5" xfId="86" builtinId="45"/>
    <cellStyle name="40% - 强调文字颜色 5" xfId="87" builtinId="47"/>
    <cellStyle name="_2006年预审明细表" xfId="88"/>
    <cellStyle name="F2" xfId="89"/>
    <cellStyle name="计算 4" xfId="90"/>
    <cellStyle name="60% - 强调文字颜色 5" xfId="91" builtinId="48"/>
    <cellStyle name="强调文字颜色 6" xfId="92" builtinId="49"/>
    <cellStyle name="适中 2" xfId="93"/>
    <cellStyle name="千位_ 应交税金审定表" xfId="94"/>
    <cellStyle name="_本部底稿-HZ _备考合并报表5.31" xfId="95"/>
    <cellStyle name="40% - 强调文字颜色 6" xfId="96" builtinId="51"/>
    <cellStyle name="だ[0]_PLDT" xfId="97"/>
    <cellStyle name="F3" xfId="98"/>
    <cellStyle name="60% - 强调文字颜色 6" xfId="99" builtinId="52"/>
    <cellStyle name="_ET_STYLE_NoName_00__现金流量格式_19" xfId="100"/>
    <cellStyle name="_2005-3铝厂底稿_双汇发展合并报表2012.8" xfId="101"/>
    <cellStyle name="標準_１０" xfId="102"/>
    <cellStyle name="#，##0" xfId="103"/>
    <cellStyle name="_02-审计过录表(科研所）_双汇发展合并报表2012.8" xfId="104"/>
    <cellStyle name="_3-审计过录表2005(合并表）3.20_双汇发展合并报表2012.8" xfId="105"/>
    <cellStyle name="_本部底稿-HZ _双汇备考合并报表-2012.6.30" xfId="106"/>
    <cellStyle name="Comma  - Style1" xfId="107"/>
    <cellStyle name="_02-审计过录表(科研所）_双汇发展合并报表-2011年12.31" xfId="108"/>
    <cellStyle name="_3-审计过录表2005(合并表）3.20_双汇发展合并报表-2011年12.31" xfId="109"/>
    <cellStyle name="千位分隔 5" xfId="110"/>
    <cellStyle name="###，##0" xfId="111"/>
    <cellStyle name="40% - 强调文字颜色 4 2 2" xfId="112"/>
    <cellStyle name="检查单元格 2" xfId="113"/>
    <cellStyle name="_02-审计过录表(科研所）" xfId="114"/>
    <cellStyle name="_3-审计过录表2005(合并表）3.20" xfId="115"/>
    <cellStyle name="_ET_STYLE_NoName_00__现金流量格式_17_成本法双汇发展合并报表-2012年半年度-备考" xfId="116"/>
    <cellStyle name="_02-审计过录表(科研所）_双汇发展合并报表2012.8_双汇发展合并报表-2011年6.31实际（不含注入的联营股权）" xfId="117"/>
    <cellStyle name="_3-审计过录表2005(合并表）3.20_双汇发展合并报表2012.8_双汇发展合并报表-2011年6.31实际（不含注入的联营股权）" xfId="118"/>
    <cellStyle name="_ET_STYLE_NoName_00__4月21日捐款名单" xfId="119"/>
    <cellStyle name="_ET_STYLE_NoName_00__现金流量格式_12_双汇发展特殊事项调整" xfId="120"/>
    <cellStyle name="_02-审计过录表(科研所）_双汇发展合并报表2012.8_双汇发展特殊事项调整" xfId="121"/>
    <cellStyle name="_3-审计过录表2005(合并表）3.20_双汇发展合并报表2012.8_双汇发展特殊事项调整" xfId="122"/>
    <cellStyle name="20% - 强调文字颜色 5 2 2" xfId="123"/>
    <cellStyle name="3232" xfId="124"/>
    <cellStyle name="_08上市公司财务报表" xfId="125"/>
    <cellStyle name="_ET_STYLE_NoName_00__现金流量格式_19_双汇发展特殊事项调整" xfId="126"/>
    <cellStyle name="_2005-3铝厂底稿_双汇发展合并报表2012.8_双汇发展特殊事项调整" xfId="127"/>
    <cellStyle name="40% - 强调文字颜色 6 2 2" xfId="128"/>
    <cellStyle name="_2005-3铝厂底稿" xfId="129"/>
    <cellStyle name="F7" xfId="130"/>
    <cellStyle name="_2005-3铝厂底稿_双汇发展合并报表2012.8_双汇发展合并报表-2011年6.31实际（不含注入的联营股权）" xfId="131"/>
    <cellStyle name="_2006年预审明细表_双汇发展合并报表-2011年12.31" xfId="132"/>
    <cellStyle name="Model" xfId="133"/>
    <cellStyle name="适中 3" xfId="134"/>
    <cellStyle name="_审计明细表-上海分_双汇合并报表-2011年（重组后追溯调整）" xfId="135"/>
    <cellStyle name="_2006年预审明细表_双汇发展合并报表2012.8" xfId="136"/>
    <cellStyle name="F4" xfId="137"/>
    <cellStyle name="_2006年预审明细表_双汇发展合并报表2012.8_双汇发展合并报表-2011年6.31实际（不含注入的联营股权）" xfId="138"/>
    <cellStyle name="20% - 强调文字颜色 3 4" xfId="139"/>
    <cellStyle name="_3-审计过录表2006(合并表）" xfId="140"/>
    <cellStyle name="_货币资金" xfId="141"/>
    <cellStyle name="60% - 强调文字颜色 1 2" xfId="142"/>
    <cellStyle name="_3-审计过录表2006(合并表）_双汇发展合并报表-2011年12.31" xfId="143"/>
    <cellStyle name="_3-审计过录表2006(合并表）_双汇发展合并报表2012.8" xfId="144"/>
    <cellStyle name="_3-审计过录表2006(合并表）_双汇发展合并报表2012.8_双汇发展合并报表-2011年6.31实际（不含注入的联营股权）" xfId="145"/>
    <cellStyle name="_3-审计过录表2006(合并表）_双汇发展合并报表2012.8_双汇发展特殊事项调整" xfId="146"/>
    <cellStyle name="40% - 强调文字颜色 1 4" xfId="147"/>
    <cellStyle name="_5-设科所-审计过录表" xfId="148"/>
    <cellStyle name="_5-设科所-审计过录表_双汇发展合并报表-2011年12.31" xfId="149"/>
    <cellStyle name="_ET_STYLE_NoName_00__现金流量格式_19_成本法双汇发展合并报表-2012年半年度-备考" xfId="150"/>
    <cellStyle name="_5-设科所-审计过录表_双汇发展合并报表2012.8" xfId="151"/>
    <cellStyle name="_5-设科所-审计过录表_双汇发展合并报表2012.8_双汇发展合并报表-2011年6.31实际（不含注入的联营股权）" xfId="152"/>
    <cellStyle name="_5-设科所-审计过录表_双汇发展合并报表2012.8_双汇发展特殊事项调整" xfId="153"/>
    <cellStyle name="_ET_STYLE_NoName_00_" xfId="154"/>
    <cellStyle name="千位分隔 3 2" xfId="155"/>
    <cellStyle name="_ET_STYLE_NoName_00__现金流量格式_10_成本法双汇发展合并报表-2012年半年度-备考" xfId="156"/>
    <cellStyle name="标题 4 2 2" xfId="157"/>
    <cellStyle name="_ET_STYLE_NoName_00__成本法双汇发展合并报表-2012年半年度-备考" xfId="158"/>
    <cellStyle name="_ET_STYLE_NoName_00__商超业务员统计表9月份11" xfId="159"/>
    <cellStyle name="_ET_STYLE_NoName_00__双汇发展特殊事项调整" xfId="160"/>
    <cellStyle name="_ET_STYLE_NoName_00__现金流量格式_10" xfId="161"/>
    <cellStyle name="_ET_STYLE_NoName_00__现金流量格式_10_双汇发展特殊事项调整" xfId="162"/>
    <cellStyle name="_ET_STYLE_NoName_00__现金流量格式_11" xfId="163"/>
    <cellStyle name="链接单元格 2 2" xfId="164"/>
    <cellStyle name="_ET_STYLE_NoName_00__现金流量格式_11_成本法双汇发展合并报表-2012年半年度-备考" xfId="165"/>
    <cellStyle name="_中力房地产底稿_备考合并报表5.31" xfId="166"/>
    <cellStyle name="_ET_STYLE_NoName_00__现金流量格式_11_双汇发展特殊事项调整" xfId="167"/>
    <cellStyle name="_ET_STYLE_NoName_00__现金流量格式_12" xfId="168"/>
    <cellStyle name="_ET_STYLE_NoName_00__现金流量格式_12_成本法双汇发展合并报表-2012年半年度-备考" xfId="169"/>
    <cellStyle name="_债权_双汇合并报表-2011年（重组后追溯调整）" xfId="170"/>
    <cellStyle name="_ET_STYLE_NoName_00__现金流量格式_13" xfId="171"/>
    <cellStyle name="_辰州本部底稿2006.12WLC_双汇备考合并报表-2012.6.30" xfId="172"/>
    <cellStyle name="_ET_STYLE_NoName_00__现金流量格式_13_成本法双汇发展合并报表-2012年半年度-备考" xfId="173"/>
    <cellStyle name="Link Currency (0)" xfId="174"/>
    <cellStyle name="_ET_STYLE_NoName_00__现金流量格式_13_双汇发展特殊事项调整" xfId="175"/>
    <cellStyle name="_补充资料-上海分(缺客户往来)" xfId="176"/>
    <cellStyle name="_中力房地产底稿_双汇备考合并报表-2012.6.30" xfId="177"/>
    <cellStyle name="标题 1 3" xfId="178"/>
    <cellStyle name="_ET_STYLE_NoName_00__现金流量格式_14_成本法双汇发展合并报表-2012年半年度-备考" xfId="179"/>
    <cellStyle name="_ET_STYLE_NoName_00__现金流量格式_14_双汇发展特殊事项调整" xfId="180"/>
    <cellStyle name="_贷款明细表_双汇发展合并报表2012.8_双汇发展特殊事项调整" xfId="181"/>
    <cellStyle name="差_双汇发展特殊事项调整" xfId="182"/>
    <cellStyle name="_ET_STYLE_NoName_00__现金流量格式_15" xfId="183"/>
    <cellStyle name="_ET_STYLE_NoName_00__现金流量格式_15_成本法双汇发展合并报表-2012年半年度-备考" xfId="184"/>
    <cellStyle name="_唐山底稿_双汇发展合并报表2012.8_双汇发展合并报表-2011年6.31实际（不含注入的联营股权）" xfId="185"/>
    <cellStyle name="_ET_STYLE_NoName_00__现金流量格式_15_双汇发展特殊事项调整" xfId="186"/>
    <cellStyle name="好 2 2" xfId="187"/>
    <cellStyle name="千分位[0]_ 白土" xfId="188"/>
    <cellStyle name="_ET_STYLE_NoName_00__现金流量格式_16" xfId="189"/>
    <cellStyle name="_审计明细表-上海分_备考合并报表5.31" xfId="190"/>
    <cellStyle name="_ET_STYLE_NoName_00__现金流量格式_16_成本法双汇发展合并报表-2012年半年度-备考" xfId="191"/>
    <cellStyle name="_ET_STYLE_NoName_00__现金流量格式_16_双汇发展特殊事项调整" xfId="192"/>
    <cellStyle name="_ET_STYLE_NoName_00__现金流量格式_17" xfId="193"/>
    <cellStyle name="_ET_STYLE_NoName_00__现金流量格式_17_双汇发展特殊事项调整" xfId="194"/>
    <cellStyle name="_ET_STYLE_NoName_00__现金流量格式_6" xfId="195"/>
    <cellStyle name="_ET_STYLE_NoName_00__现金流量格式_6_成本法双汇发展合并报表-2012年半年度-备考" xfId="196"/>
    <cellStyle name="Enter Units (2)" xfId="197"/>
    <cellStyle name="_ET_STYLE_NoName_00__现金流量格式_6_双汇发展特殊事项调整" xfId="198"/>
    <cellStyle name="20% - 强调文字颜色 5 3" xfId="199"/>
    <cellStyle name="分级显示行_1_2002年度报表格式_集团公司" xfId="200"/>
    <cellStyle name="_本部底稿-HZ " xfId="201"/>
    <cellStyle name="_本部底稿-HZ _双汇10.10.31合并报表-备考" xfId="202"/>
    <cellStyle name="好 3" xfId="203"/>
    <cellStyle name="20% - 强调文字颜色 4 2" xfId="204"/>
    <cellStyle name="_本部底稿-HZ _双汇合并报表-2011年（重组后追溯调整）" xfId="205"/>
    <cellStyle name="Millares [0]_laroux" xfId="206"/>
    <cellStyle name="常规 3" xfId="207"/>
    <cellStyle name="_补充资料-上海分(缺客户往来)_双汇发展合并报表-2011年12.31" xfId="208"/>
    <cellStyle name="Fixed" xfId="209"/>
    <cellStyle name="_补充资料-上海分(缺客户往来)_双汇发展合并报表2012.8" xfId="210"/>
    <cellStyle name="_补充资料-上海分(缺客户往来)_双汇发展合并报表2012.8_双汇发展合并报表-2011年6.31实际（不含注入的联营股权）" xfId="211"/>
    <cellStyle name="常规 3 4" xfId="212"/>
    <cellStyle name="_补充资料-上海分(缺客户往来)_双汇发展合并报表2012.8_双汇发展特殊事项调整" xfId="213"/>
    <cellStyle name="_附注－WLC审计部分_双汇发展合并报表-2011年12.31" xfId="214"/>
    <cellStyle name="_债权_备考合并报表5.31" xfId="215"/>
    <cellStyle name="Monétaire [0]_PERSONAL" xfId="216"/>
    <cellStyle name="_辰州本部底稿2006.10WLC" xfId="217"/>
    <cellStyle name="强调文字颜色 5 2 2" xfId="218"/>
    <cellStyle name="Header1" xfId="219"/>
    <cellStyle name="_辰州本部底稿2006.10WLC_备考合并报表5.31" xfId="220"/>
    <cellStyle name="_辰州本部底稿2006.10WLC_双汇备考合并报表-2012.6.30" xfId="221"/>
    <cellStyle name="寘嬫愗傝_Table5" xfId="222"/>
    <cellStyle name="_辰州本部底稿2006.10WLC_双汇合并报表-2011年（重组后追溯调整）" xfId="223"/>
    <cellStyle name="_辰州本部底稿2006.12WLC" xfId="224"/>
    <cellStyle name="_辰州本部底稿2006.12WLC_备考合并报表5.31" xfId="225"/>
    <cellStyle name="Dollar (zero dec)" xfId="226"/>
    <cellStyle name="差_往来及权益抵减分录07月" xfId="227"/>
    <cellStyle name="_资产底稿_双汇发展合并报表2012.8_双汇发展合并报表-2011年6.31实际（不含注入的联营股权）" xfId="228"/>
    <cellStyle name="_辰州本部底稿2006.12WLC_双汇10.10.31合并报表-备考" xfId="229"/>
    <cellStyle name="Comma  - Style7" xfId="230"/>
    <cellStyle name="_辰州本部底稿2006.12WLC_双汇合并报表-2011年（重组后追溯调整）" xfId="231"/>
    <cellStyle name="_贷款明细表" xfId="232"/>
    <cellStyle name="_贷款明细表_双汇发展合并报表-2011年12.31" xfId="233"/>
    <cellStyle name="_贷款明细表_双汇发展合并报表2012.8_双汇发展合并报表-2011年6.31实际（不含注入的联营股权）" xfId="234"/>
    <cellStyle name="60% - 强调文字颜色 5 2" xfId="235"/>
    <cellStyle name="_附注－WLC审计部分" xfId="236"/>
    <cellStyle name="Date_capinves" xfId="237"/>
    <cellStyle name="_附注－WLC审计部分_双汇发展合并报表2012.8" xfId="238"/>
    <cellStyle name="_附注－WLC审计部分_双汇发展合并报表2012.8_双汇发展合并报表-2011年6.31实际（不含注入的联营股权）" xfId="239"/>
    <cellStyle name="强调文字颜色 6 3" xfId="240"/>
    <cellStyle name="_固定资产-new_双汇合并报表-2011年（重组后追溯调整）" xfId="241"/>
    <cellStyle name="_附注－WLC审计部分_双汇发展合并报表2012.8_双汇发展特殊事项调整" xfId="242"/>
    <cellStyle name="_会计差错调整分录_备考合并报表5.31" xfId="243"/>
    <cellStyle name="_固定资产-new" xfId="244"/>
    <cellStyle name="_固定资产-new_备考合并报表5.31" xfId="245"/>
    <cellStyle name="_固定资产-new_双汇10.10.31合并报表-备考" xfId="246"/>
    <cellStyle name="_固定资产-new_双汇备考合并报表-2012.6.30" xfId="247"/>
    <cellStyle name="_合并现金流量表 8" xfId="248"/>
    <cellStyle name="_会计差错调整分录" xfId="249"/>
    <cellStyle name="_会计差错调整分录_双汇10.10.31合并报表-备考" xfId="250"/>
    <cellStyle name="Percent [0]" xfId="251"/>
    <cellStyle name="_会计差错调整分录_双汇备考合并报表-2012.6.30" xfId="252"/>
    <cellStyle name="_会计差错调整分录_双汇合并报表-2011年（重组后追溯调整）" xfId="253"/>
    <cellStyle name="常规 2 2" xfId="254"/>
    <cellStyle name="_审计明细表-上海分" xfId="255"/>
    <cellStyle name="标题 3 3" xfId="256"/>
    <cellStyle name="_审计明细表-上海分_双汇10.10.31合并报表-备考" xfId="257"/>
    <cellStyle name="40% - 强调文字颜色 6 2" xfId="258"/>
    <cellStyle name="_审计明细表-上海分_双汇备考合并报表-2012.6.30" xfId="259"/>
    <cellStyle name="_唐山底稿" xfId="260"/>
    <cellStyle name="_唐山底稿_双汇发展合并报表-2011年12.31" xfId="261"/>
    <cellStyle name="40% - 强调文字颜色 2 4" xfId="262"/>
    <cellStyle name="_唐山底稿_双汇发展合并报表2012.8" xfId="263"/>
    <cellStyle name="_唐山底稿_双汇发展合并报表2012.8_双汇发展特殊事项调整" xfId="264"/>
    <cellStyle name="20% - 强调文字颜色 3 2 2" xfId="265"/>
    <cellStyle name="_外运2005模板黑龙江" xfId="266"/>
    <cellStyle name="_债权" xfId="267"/>
    <cellStyle name="_债权_双汇备考合并报表-2012.6.30" xfId="268"/>
    <cellStyle name="常规 2 2 2" xfId="269"/>
    <cellStyle name="_中力房地产底稿" xfId="270"/>
    <cellStyle name="检查单元格 4" xfId="271"/>
    <cellStyle name="_资产底稿" xfId="272"/>
    <cellStyle name="통화_1.24분기 평가표 " xfId="273"/>
    <cellStyle name="_资产底稿_双汇发展合并报表-2011年12.31" xfId="274"/>
    <cellStyle name="常规 2 2 3" xfId="275"/>
    <cellStyle name="_资产底稿_双汇发展合并报表2012.8" xfId="276"/>
    <cellStyle name="Enter Currency (2)" xfId="277"/>
    <cellStyle name="_资产底稿_双汇发展合并报表2012.8_双汇发展特殊事项调整" xfId="278"/>
    <cellStyle name="0,0_x000d__x000a_NA_x000d__x000a_ 2" xfId="279"/>
    <cellStyle name="Grey" xfId="280"/>
    <cellStyle name="Column_Title" xfId="281"/>
    <cellStyle name="标题 2 2" xfId="282"/>
    <cellStyle name="0,0_x000d__x000a_NA_x000d__x000a__3-存续财务报表-打印10.10.31" xfId="283"/>
    <cellStyle name="好_双汇备考合并报表-2012.6.30" xfId="284"/>
    <cellStyle name="0.00%" xfId="285"/>
    <cellStyle name="20% - 强调文字颜色 6 2 2" xfId="286"/>
    <cellStyle name="40% - 强调文字颜色 4 4" xfId="287"/>
    <cellStyle name="20% - 强调文字颜色 1 2" xfId="288"/>
    <cellStyle name="20% - 强调文字颜色 1 2 2" xfId="289"/>
    <cellStyle name="20% - 强调文字颜色 1 3" xfId="290"/>
    <cellStyle name="20% - 强调文字颜色 1 4" xfId="291"/>
    <cellStyle name="20% - 强调文字颜色 2 2" xfId="292"/>
    <cellStyle name="20% - 强调文字颜色 2 2 2" xfId="293"/>
    <cellStyle name="20% - 强调文字颜色 2 3" xfId="294"/>
    <cellStyle name="20% - 强调文字颜色 2 4" xfId="295"/>
    <cellStyle name="F8" xfId="296"/>
    <cellStyle name="20% - 强调文字颜色 3 2" xfId="297"/>
    <cellStyle name="好_双汇发展合并报表-2011年12.31" xfId="298"/>
    <cellStyle name="20% - 强调文字颜色 4 2 2" xfId="299"/>
    <cellStyle name="捠壿_TABLE 3" xfId="300"/>
    <cellStyle name="常规 3 2" xfId="301"/>
    <cellStyle name="20% - 强调文字颜色 4 3" xfId="302"/>
    <cellStyle name="常规 4" xfId="303"/>
    <cellStyle name="一般_Investments in associates" xfId="304"/>
    <cellStyle name="20% - 强调文字颜色 4 4" xfId="305"/>
    <cellStyle name="60% - 强调文字颜色 2 2" xfId="306"/>
    <cellStyle name="常规 5" xfId="307"/>
    <cellStyle name="20% - 强调文字颜色 5 2" xfId="308"/>
    <cellStyle name="20% - 强调文字颜色 5 4" xfId="309"/>
    <cellStyle name="60% - 强调文字颜色 3 2" xfId="310"/>
    <cellStyle name="20% - 强调文字颜色 6 2" xfId="311"/>
    <cellStyle name="20% - 强调文字颜色 6 3" xfId="312"/>
    <cellStyle name="20% - 强调文字颜色 6 4" xfId="313"/>
    <cellStyle name="60% - 强调文字颜色 4 2" xfId="314"/>
    <cellStyle name="40% - 强调文字颜色 1 2" xfId="315"/>
    <cellStyle name="常规 3_（望奎双汇）2011年度双汇集团述职管理干部个人基本情况-下午6点之前发侯会歌" xfId="316"/>
    <cellStyle name="好_07万东牧业财务报表12" xfId="317"/>
    <cellStyle name="40% - 强调文字颜色 1 2 2" xfId="318"/>
    <cellStyle name="Calc Units (1)" xfId="319"/>
    <cellStyle name="40% - 强调文字颜色 1 3" xfId="320"/>
    <cellStyle name="40% - 强调文字颜色 2 2" xfId="321"/>
    <cellStyle name="40% - 强调文字颜色 2 2 2" xfId="322"/>
    <cellStyle name="40% - 强调文字颜色 2 3" xfId="323"/>
    <cellStyle name="40% - 强调文字颜色 3 2" xfId="324"/>
    <cellStyle name="计算 2 2" xfId="325"/>
    <cellStyle name="40% - 强调文字颜色 3 2 2" xfId="326"/>
    <cellStyle name="40% - 强调文字颜色 3 3" xfId="327"/>
    <cellStyle name="Comma,0" xfId="328"/>
    <cellStyle name="40% - 强调文字颜色 3 4" xfId="329"/>
    <cellStyle name="Comma,1" xfId="330"/>
    <cellStyle name="PrePop Units (0)" xfId="331"/>
    <cellStyle name="40% - 强调文字颜色 4 3" xfId="332"/>
    <cellStyle name="40% - 强调文字颜色 5 2" xfId="333"/>
    <cellStyle name="40% - 强调文字颜色 5 2 2" xfId="334"/>
    <cellStyle name="60% - 强调文字颜色 4 3" xfId="335"/>
    <cellStyle name="40% - 强调文字颜色 5 3" xfId="336"/>
    <cellStyle name="40% - 强调文字颜色 5 4" xfId="337"/>
    <cellStyle name="40% - 强调文字颜色 6 3" xfId="338"/>
    <cellStyle name="强调文字颜色 3 2 2" xfId="339"/>
    <cellStyle name="霓付_97MBO" xfId="340"/>
    <cellStyle name="40% - 强调文字颜色 6 4" xfId="341"/>
    <cellStyle name="60% - 强调文字颜色 4 2 2" xfId="342"/>
    <cellStyle name="60% - 强调文字颜色 1 2 2" xfId="343"/>
    <cellStyle name="9" xfId="344"/>
    <cellStyle name="60% - 强调文字颜色 1 3" xfId="345"/>
    <cellStyle name="콤마 [0]_1.24분기 평가표 " xfId="346"/>
    <cellStyle name="60% - 强调文字颜色 1 4" xfId="347"/>
    <cellStyle name="60% - 强调文字颜色 2 4" xfId="348"/>
    <cellStyle name="常规 7" xfId="349"/>
    <cellStyle name="60% - 强调文字颜色 3 2 2" xfId="350"/>
    <cellStyle name="60% - 强调文字颜色 3 3" xfId="351"/>
    <cellStyle name="砯刽 [0]_PLDT" xfId="352"/>
    <cellStyle name="60% - 强调文字颜色 3 4" xfId="353"/>
    <cellStyle name="60% - 强调文字颜色 4 4" xfId="354"/>
    <cellStyle name="60% - 强调文字颜色 5 2 2" xfId="355"/>
    <cellStyle name="Normal_ SG&amp;A Bridge " xfId="356"/>
    <cellStyle name="60% - 强调文字颜色 5 3" xfId="357"/>
    <cellStyle name="Currency,2" xfId="358"/>
    <cellStyle name="60% - 强调文字颜色 5 4" xfId="359"/>
    <cellStyle name="60% - 强调文字颜色 6 2" xfId="360"/>
    <cellStyle name="60% - 强调文字颜色 6 2 2" xfId="361"/>
    <cellStyle name="Header2" xfId="362"/>
    <cellStyle name="60% - 强调文字颜色 6 3" xfId="363"/>
    <cellStyle name="60% - 强调文字颜色 6 4" xfId="364"/>
    <cellStyle name="99/12/31" xfId="365"/>
    <cellStyle name="Calc Currency (0)" xfId="366"/>
    <cellStyle name="Calc Currency (2)" xfId="367"/>
    <cellStyle name="Calc Percent (0)" xfId="368"/>
    <cellStyle name="Calc Percent (2)" xfId="369"/>
    <cellStyle name="F5" xfId="370"/>
    <cellStyle name="Calc Units (2)" xfId="371"/>
    <cellStyle name="category" xfId="372"/>
    <cellStyle name="Comma  - Style3" xfId="373"/>
    <cellStyle name="Col Heads" xfId="374"/>
    <cellStyle name="ColLevel_0" xfId="375"/>
    <cellStyle name="烹拳 [0]_97MBO" xfId="376"/>
    <cellStyle name="Comma  - Style2" xfId="377"/>
    <cellStyle name="Comma  - Style4" xfId="378"/>
    <cellStyle name="Currency [0]_ SG&amp;A Bridge " xfId="379"/>
    <cellStyle name="Comma  - Style5" xfId="380"/>
    <cellStyle name="汇总 2" xfId="381"/>
    <cellStyle name="Comma  - Style6" xfId="382"/>
    <cellStyle name="汇总 3" xfId="383"/>
    <cellStyle name="Comma  - Style8" xfId="384"/>
    <cellStyle name="Comma [0]_ SG&amp;A Bridge " xfId="385"/>
    <cellStyle name="Comma [00]" xfId="386"/>
    <cellStyle name="Mon閠aire_laroux" xfId="387"/>
    <cellStyle name="comma zerodec" xfId="388"/>
    <cellStyle name="Comma,2" xfId="389"/>
    <cellStyle name="普通_ 白土" xfId="390"/>
    <cellStyle name="Date" xfId="391"/>
    <cellStyle name="Comma_ SG&amp;A Bridge " xfId="392"/>
    <cellStyle name="差_制造费用TZ" xfId="393"/>
    <cellStyle name="comma-d" xfId="394"/>
    <cellStyle name="Enter Currency (0)" xfId="395"/>
    <cellStyle name="Currency [00]" xfId="396"/>
    <cellStyle name="千位分隔 12 3 3" xfId="397"/>
    <cellStyle name="Currency,0" xfId="398"/>
    <cellStyle name="好_双汇发展合并报表2012.8" xfId="399"/>
    <cellStyle name="Currency_ SG&amp;A Bridge " xfId="400"/>
    <cellStyle name="Currency1" xfId="401"/>
    <cellStyle name="常规 13" xfId="402"/>
    <cellStyle name="Date Short" xfId="403"/>
    <cellStyle name="Enter Units (1)" xfId="404"/>
    <cellStyle name="entry box" xfId="405"/>
    <cellStyle name="好 2" xfId="406"/>
    <cellStyle name="F6" xfId="407"/>
    <cellStyle name="Followed Hyperlink_8-邢台折~3" xfId="408"/>
    <cellStyle name="千分位_ 白土" xfId="409"/>
    <cellStyle name="HEADER" xfId="410"/>
    <cellStyle name="HEADING1" xfId="411"/>
    <cellStyle name="HEADING2" xfId="412"/>
    <cellStyle name="Hyperlink_006附件 管理报表及监控表07-2-8" xfId="413"/>
    <cellStyle name="Input [yellow]" xfId="414"/>
    <cellStyle name="left" xfId="415"/>
    <cellStyle name="Link Currency (2)" xfId="416"/>
    <cellStyle name="Link Units (2)" xfId="417"/>
    <cellStyle name="Total" xfId="418"/>
    <cellStyle name="Millares_laroux" xfId="419"/>
    <cellStyle name="style2" xfId="420"/>
    <cellStyle name="Milliers [0]_laroux" xfId="421"/>
    <cellStyle name="Milliers_laroux" xfId="422"/>
    <cellStyle name="Moneda_laroux" xfId="423"/>
    <cellStyle name="Mon閠aire [0]_laroux" xfId="424"/>
    <cellStyle name="no dec" xfId="425"/>
    <cellStyle name="Normal - Style1" xfId="426"/>
    <cellStyle name="Normal 2" xfId="427"/>
    <cellStyle name="Output Amounts" xfId="428"/>
    <cellStyle name="Percent [00]" xfId="429"/>
    <cellStyle name="标题 6" xfId="430"/>
    <cellStyle name="Percent [2]" xfId="431"/>
    <cellStyle name="Percent_#6 Temps &amp; Contractors" xfId="432"/>
    <cellStyle name="样式 1" xfId="433"/>
    <cellStyle name="Prefilled" xfId="434"/>
    <cellStyle name="PrePop Currency (0)" xfId="435"/>
    <cellStyle name="PrePop Currency (2)" xfId="436"/>
    <cellStyle name="PrePop Units (2)" xfId="437"/>
    <cellStyle name="price" xfId="438"/>
    <cellStyle name="通貨 [0.00]_１１月価格表" xfId="439"/>
    <cellStyle name="revised" xfId="440"/>
    <cellStyle name="RowLevel_0" xfId="441"/>
    <cellStyle name="section" xfId="442"/>
    <cellStyle name="SOR" xfId="443"/>
    <cellStyle name="差_双汇发展合并报表2012.8" xfId="444"/>
    <cellStyle name="桁区切り [0.00]_１１月価格表" xfId="445"/>
    <cellStyle name="style" xfId="446"/>
    <cellStyle name="常规 18" xfId="447"/>
    <cellStyle name="style1" xfId="448"/>
    <cellStyle name="subhead" xfId="449"/>
    <cellStyle name="Text Indent A" xfId="450"/>
    <cellStyle name="Tusental (0)_pldt" xfId="451"/>
    <cellStyle name="标题 1 2 2" xfId="452"/>
    <cellStyle name="Text Indent B" xfId="453"/>
    <cellStyle name="콤마_1.24분기 평가표 " xfId="454"/>
    <cellStyle name="Text Indent C" xfId="455"/>
    <cellStyle name="title" xfId="456"/>
    <cellStyle name="常规 2" xfId="457"/>
    <cellStyle name="Tusental_pldt" xfId="458"/>
    <cellStyle name="好_往来及权益抵减分录08月" xfId="459"/>
    <cellStyle name="Undefiniert" xfId="460"/>
    <cellStyle name="Valuta (0)_pldt" xfId="461"/>
    <cellStyle name="Valuta_pldt" xfId="462"/>
    <cellStyle name="wrap" xfId="463"/>
    <cellStyle name="パーセント_laroux" xfId="464"/>
    <cellStyle name="百分比 2" xfId="465"/>
    <cellStyle name="差 4" xfId="466"/>
    <cellStyle name="百分比 3" xfId="467"/>
    <cellStyle name="捠壿 [0.00]_TABLE 3" xfId="468"/>
    <cellStyle name="常规 16" xfId="469"/>
    <cellStyle name="标题 1 1" xfId="470"/>
    <cellStyle name="标题 1 2" xfId="471"/>
    <cellStyle name="标题 2 2 2" xfId="472"/>
    <cellStyle name="标题 2 3" xfId="473"/>
    <cellStyle name="标题 3 2" xfId="474"/>
    <cellStyle name="标题 3 2 2" xfId="475"/>
    <cellStyle name="千位分隔 3" xfId="476"/>
    <cellStyle name="标题 4 2" xfId="477"/>
    <cellStyle name="千位分隔 4" xfId="478"/>
    <cellStyle name="标题 4 3" xfId="479"/>
    <cellStyle name="汇总 2 2" xfId="480"/>
    <cellStyle name="标题 5" xfId="481"/>
    <cellStyle name="标题 5 2" xfId="482"/>
    <cellStyle name="标题 7" xfId="483"/>
    <cellStyle name="差 2" xfId="484"/>
    <cellStyle name="差 2 2" xfId="485"/>
    <cellStyle name="差 3" xfId="486"/>
    <cellStyle name="差_07万东牧业财务报表12" xfId="487"/>
    <cellStyle name="差_双汇备考合并报表-2012.6.30" xfId="488"/>
    <cellStyle name="差_双汇发展合并报表-2011年12.31" xfId="489"/>
    <cellStyle name="常规 10" xfId="490"/>
    <cellStyle name="常规 11" xfId="491"/>
    <cellStyle name="표준_(업무)평가단" xfId="492"/>
    <cellStyle name="常规 11 3" xfId="493"/>
    <cellStyle name="常规 12" xfId="494"/>
    <cellStyle name="常规 14" xfId="495"/>
    <cellStyle name="常规 15" xfId="496"/>
    <cellStyle name="常规 17" xfId="497"/>
    <cellStyle name="常规 19" xfId="498"/>
    <cellStyle name="常规 19 2" xfId="499"/>
    <cellStyle name="常规 2 3" xfId="500"/>
    <cellStyle name="常规 2 3 2" xfId="501"/>
    <cellStyle name="钎霖_laroux" xfId="502"/>
    <cellStyle name="常规 2 4" xfId="503"/>
    <cellStyle name="常规 2 5" xfId="504"/>
    <cellStyle name="常规 2 7" xfId="505"/>
    <cellStyle name="常规 2 7 2" xfId="506"/>
    <cellStyle name="常规 3 3" xfId="507"/>
    <cellStyle name="常规 4 2" xfId="508"/>
    <cellStyle name="常规 5_成一述职人员信息汇总表15日16点前回传" xfId="509"/>
    <cellStyle name="注释 2" xfId="510"/>
    <cellStyle name="常规 6 2" xfId="511"/>
    <cellStyle name="常规 7 2" xfId="512"/>
    <cellStyle name="常规 8" xfId="513"/>
    <cellStyle name="常规 9" xfId="514"/>
    <cellStyle name="超链接 2" xfId="515"/>
    <cellStyle name="超链接 3" xfId="516"/>
    <cellStyle name="好 4" xfId="517"/>
    <cellStyle name="好_往来及权益抵减分录07月" xfId="518"/>
    <cellStyle name="好_制造费用TZ" xfId="519"/>
    <cellStyle name="貨幣 [0]_SGV" xfId="520"/>
    <cellStyle name="貨幣_SGV" xfId="521"/>
    <cellStyle name="检查单元格 2 2" xfId="522"/>
    <cellStyle name="检查单元格 3" xfId="523"/>
    <cellStyle name="解释性文本 2" xfId="524"/>
    <cellStyle name="解释性文本 3" xfId="525"/>
    <cellStyle name="警告文本 2" xfId="526"/>
    <cellStyle name="警告文本 2 2" xfId="527"/>
    <cellStyle name="警告文本 3" xfId="528"/>
    <cellStyle name="链接单元格 2" xfId="529"/>
    <cellStyle name="통화 [0]_1.24분기 평가표 " xfId="530"/>
    <cellStyle name="霓付 [0]_97MBO" xfId="531"/>
    <cellStyle name="千位分隔 3 3" xfId="532"/>
    <cellStyle name="_Total (2)" xfId="533"/>
    <cellStyle name="烹拳_97MBO" xfId="534"/>
    <cellStyle name="砯刽_PLDT" xfId="535"/>
    <cellStyle name="千位[0]_ 应交税金审定表" xfId="536"/>
    <cellStyle name="千位分隔 11" xfId="537"/>
    <cellStyle name="千位分隔 12" xfId="538"/>
    <cellStyle name="千位分隔 16" xfId="539"/>
    <cellStyle name="千位分隔 2" xfId="540"/>
    <cellStyle name="千位分隔 2 2" xfId="541"/>
    <cellStyle name="千位分隔 2 2 2" xfId="542"/>
    <cellStyle name="千位分隔 2 3" xfId="543"/>
    <cellStyle name="千位分隔 3 2 2" xfId="544"/>
    <cellStyle name="千位分隔 3 3 2" xfId="545"/>
    <cellStyle name="千位分隔 3 4 2" xfId="546"/>
    <cellStyle name="千位分隔 3 6 2 2" xfId="547"/>
    <cellStyle name="千位分隔 4 2" xfId="548"/>
    <cellStyle name="千位分隔 4 3" xfId="549"/>
    <cellStyle name="千位分隔[0] 2" xfId="550"/>
    <cellStyle name="千位分隔[0] 3" xfId="551"/>
    <cellStyle name="千位分隔[0] 4" xfId="552"/>
    <cellStyle name="千位分隔[0] 5" xfId="553"/>
    <cellStyle name="强调文字颜色 1 2" xfId="554"/>
    <cellStyle name="强调文字颜色 1 2 2" xfId="555"/>
    <cellStyle name="强调文字颜色 1 3" xfId="556"/>
    <cellStyle name="强调文字颜色 1 4" xfId="557"/>
    <cellStyle name="强调文字颜色 2 2" xfId="558"/>
    <cellStyle name="强调文字颜色 2 2 2" xfId="559"/>
    <cellStyle name="强调文字颜色 2 3" xfId="560"/>
    <cellStyle name="强调文字颜色 2 4" xfId="561"/>
    <cellStyle name="强调文字颜色 3 2" xfId="562"/>
    <cellStyle name="强调文字颜色 3 3" xfId="563"/>
    <cellStyle name="强调文字颜色 3 4" xfId="564"/>
    <cellStyle name="强调文字颜色 4 2" xfId="565"/>
    <cellStyle name="强调文字颜色 4 2 2" xfId="566"/>
    <cellStyle name="强调文字颜色 4 3" xfId="567"/>
    <cellStyle name="强调文字颜色 4 4" xfId="568"/>
    <cellStyle name="强调文字颜色 5 2" xfId="569"/>
    <cellStyle name="强调文字颜色 5 3" xfId="570"/>
    <cellStyle name="强调文字颜色 5 4" xfId="571"/>
    <cellStyle name="强调文字颜色 6 2" xfId="572"/>
    <cellStyle name="强调文字颜色 6 2 2" xfId="573"/>
    <cellStyle name="强调文字颜色 6 4" xfId="574"/>
    <cellStyle name="适中 2 2" xfId="575"/>
    <cellStyle name="适中 4" xfId="576"/>
    <cellStyle name="输出 2 2" xfId="577"/>
    <cellStyle name="输出 3" xfId="578"/>
    <cellStyle name="输出 4" xfId="579"/>
    <cellStyle name="输入 2" xfId="580"/>
    <cellStyle name="输入 2 2" xfId="581"/>
    <cellStyle name="输入 3" xfId="582"/>
    <cellStyle name="输入 4" xfId="583"/>
    <cellStyle name="通貨_１１月価格表" xfId="584"/>
    <cellStyle name="昗弨_FWBS1100" xfId="585"/>
    <cellStyle name="寘嬫愗傝 [0.00]_RFP003B" xfId="586"/>
    <cellStyle name="注释 2 2" xfId="587"/>
    <cellStyle name="注释 3" xfId="588"/>
    <cellStyle name="注释 4" xfId="589"/>
    <cellStyle name="资产" xfId="590"/>
    <cellStyle name="_PLDT" xfId="591"/>
    <cellStyle name="だ_PLDT" xfId="592"/>
    <cellStyle name="だ[0]_Total (2)" xfId="593"/>
    <cellStyle name="む|靃0]_Revenuesy Lr L" xfId="594"/>
    <cellStyle name="む|靇Revenuenuesy L" xfId="595"/>
    <cellStyle name="常规 12 2" xfId="596"/>
  </cellStyles>
  <dxfs count="1">
    <dxf>
      <font>
        <color rgb="FF9C0006"/>
      </font>
      <fill>
        <patternFill patternType="solid">
          <bgColor rgb="FFFFC7CE"/>
        </patternFill>
      </fill>
    </dxf>
  </dxfs>
  <tableStyles count="0" defaultTableStyle="TableStyleMedium2" defaultPivotStyle="PivotStyleLight16"/>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Q13"/>
  <sheetViews>
    <sheetView tabSelected="1" zoomScaleSheetLayoutView="70" workbookViewId="0">
      <pane xSplit="4" ySplit="2" topLeftCell="E3" activePane="bottomRight" state="frozen"/>
      <selection/>
      <selection pane="topRight"/>
      <selection pane="bottomLeft"/>
      <selection pane="bottomRight" activeCell="M16" sqref="M16"/>
    </sheetView>
  </sheetViews>
  <sheetFormatPr defaultColWidth="9" defaultRowHeight="22.5"/>
  <cols>
    <col min="1" max="1" width="5.125" style="12" customWidth="1"/>
    <col min="2" max="2" width="18.25" style="13" customWidth="1"/>
    <col min="3" max="3" width="7.375" style="13" customWidth="1"/>
    <col min="4" max="4" width="8.625" style="14" customWidth="1"/>
    <col min="5" max="5" width="14.125" style="15" customWidth="1"/>
    <col min="6" max="6" width="5.125" style="12" customWidth="1"/>
    <col min="7" max="7" width="10.75" style="12" customWidth="1"/>
    <col min="8" max="8" width="6.125" style="13" customWidth="1"/>
    <col min="9" max="9" width="12.625" style="12" customWidth="1"/>
    <col min="10" max="10" width="12" style="12" customWidth="1"/>
    <col min="11" max="11" width="6" style="13" customWidth="1"/>
    <col min="12" max="12" width="6.125" style="13" customWidth="1"/>
    <col min="13" max="13" width="11.875" style="16" customWidth="1"/>
    <col min="14" max="14" width="15.125" style="16" customWidth="1"/>
    <col min="15" max="15" width="41.75" style="17" customWidth="1"/>
    <col min="16" max="16" width="13.375" style="15" customWidth="1"/>
    <col min="17" max="17" width="11.25" style="13" customWidth="1"/>
    <col min="18" max="19" width="9" style="13" customWidth="1"/>
    <col min="20" max="16384" width="9" style="13"/>
  </cols>
  <sheetData>
    <row r="1" s="10" customFormat="1" ht="45.75" customHeight="1" spans="1:16">
      <c r="A1" s="18" t="s">
        <v>0</v>
      </c>
      <c r="B1" s="18"/>
      <c r="C1" s="18"/>
      <c r="D1" s="18"/>
      <c r="E1" s="18"/>
      <c r="F1" s="18"/>
      <c r="G1" s="18"/>
      <c r="H1" s="18"/>
      <c r="I1" s="18"/>
      <c r="J1" s="18"/>
      <c r="K1" s="18"/>
      <c r="L1" s="18"/>
      <c r="M1" s="18"/>
      <c r="N1" s="18"/>
      <c r="O1" s="18"/>
      <c r="P1" s="18"/>
    </row>
    <row r="2" s="11" customFormat="1" ht="54.75" customHeight="1" spans="1:17">
      <c r="A2" s="19" t="s">
        <v>1</v>
      </c>
      <c r="B2" s="19" t="s">
        <v>2</v>
      </c>
      <c r="C2" s="19" t="s">
        <v>3</v>
      </c>
      <c r="D2" s="19" t="s">
        <v>4</v>
      </c>
      <c r="E2" s="20" t="s">
        <v>5</v>
      </c>
      <c r="F2" s="19" t="s">
        <v>6</v>
      </c>
      <c r="G2" s="19" t="s">
        <v>7</v>
      </c>
      <c r="H2" s="19" t="s">
        <v>8</v>
      </c>
      <c r="I2" s="19" t="s">
        <v>9</v>
      </c>
      <c r="J2" s="19" t="s">
        <v>10</v>
      </c>
      <c r="K2" s="19" t="s">
        <v>11</v>
      </c>
      <c r="L2" s="19" t="s">
        <v>12</v>
      </c>
      <c r="M2" s="21" t="s">
        <v>13</v>
      </c>
      <c r="N2" s="21" t="s">
        <v>14</v>
      </c>
      <c r="O2" s="19" t="s">
        <v>15</v>
      </c>
      <c r="P2" s="20" t="s">
        <v>16</v>
      </c>
      <c r="Q2" s="19" t="s">
        <v>17</v>
      </c>
    </row>
    <row r="3" ht="21" customHeight="1" spans="1:17">
      <c r="A3" s="19">
        <v>1</v>
      </c>
      <c r="B3" s="19" t="s">
        <v>18</v>
      </c>
      <c r="C3" s="19"/>
      <c r="D3" s="19"/>
      <c r="E3" s="20"/>
      <c r="F3" s="19"/>
      <c r="G3" s="19" t="e">
        <f ca="1" t="shared" ref="G3:G13" si="0">IF(LEN(E3)=15,YEAR(NOW())-1900-VALUE(MID(E3,7,2)),YEAR(NOW())-VALUE(MID(E3,7,4)))</f>
        <v>#VALUE!</v>
      </c>
      <c r="H3" s="19"/>
      <c r="I3" s="19"/>
      <c r="J3" s="19"/>
      <c r="K3" s="19"/>
      <c r="L3" s="19"/>
      <c r="M3" s="21"/>
      <c r="N3" s="21"/>
      <c r="O3" s="19"/>
      <c r="P3" s="20"/>
      <c r="Q3" s="22"/>
    </row>
    <row r="4" ht="21" customHeight="1" spans="1:17">
      <c r="A4" s="19">
        <v>2</v>
      </c>
      <c r="B4" s="19" t="s">
        <v>18</v>
      </c>
      <c r="C4" s="19"/>
      <c r="D4" s="19"/>
      <c r="E4" s="20"/>
      <c r="F4" s="19"/>
      <c r="G4" s="19" t="e">
        <f ca="1" t="shared" si="0"/>
        <v>#VALUE!</v>
      </c>
      <c r="H4" s="19"/>
      <c r="I4" s="19"/>
      <c r="J4" s="19"/>
      <c r="K4" s="19"/>
      <c r="L4" s="19"/>
      <c r="M4" s="21"/>
      <c r="N4" s="21"/>
      <c r="O4" s="19"/>
      <c r="P4" s="20"/>
      <c r="Q4" s="22"/>
    </row>
    <row r="5" ht="21" customHeight="1" spans="1:17">
      <c r="A5" s="19">
        <v>3</v>
      </c>
      <c r="B5" s="19" t="s">
        <v>18</v>
      </c>
      <c r="C5" s="19"/>
      <c r="D5" s="19"/>
      <c r="E5" s="20"/>
      <c r="F5" s="19"/>
      <c r="G5" s="19" t="e">
        <f ca="1" t="shared" si="0"/>
        <v>#VALUE!</v>
      </c>
      <c r="H5" s="19"/>
      <c r="I5" s="19"/>
      <c r="J5" s="19"/>
      <c r="K5" s="19"/>
      <c r="L5" s="19"/>
      <c r="M5" s="21"/>
      <c r="N5" s="21"/>
      <c r="O5" s="19"/>
      <c r="P5" s="20"/>
      <c r="Q5" s="22"/>
    </row>
    <row r="6" ht="21" customHeight="1" spans="1:17">
      <c r="A6" s="19">
        <v>4</v>
      </c>
      <c r="B6" s="19" t="s">
        <v>18</v>
      </c>
      <c r="C6" s="19"/>
      <c r="D6" s="19"/>
      <c r="E6" s="20"/>
      <c r="F6" s="19"/>
      <c r="G6" s="19" t="e">
        <f ca="1" t="shared" si="0"/>
        <v>#VALUE!</v>
      </c>
      <c r="H6" s="19"/>
      <c r="I6" s="19"/>
      <c r="J6" s="19"/>
      <c r="K6" s="19"/>
      <c r="L6" s="19"/>
      <c r="M6" s="21"/>
      <c r="N6" s="21"/>
      <c r="O6" s="19"/>
      <c r="P6" s="20"/>
      <c r="Q6" s="22"/>
    </row>
    <row r="7" ht="21" customHeight="1" spans="1:17">
      <c r="A7" s="19">
        <v>5</v>
      </c>
      <c r="B7" s="19" t="s">
        <v>18</v>
      </c>
      <c r="C7" s="19"/>
      <c r="D7" s="19"/>
      <c r="E7" s="20"/>
      <c r="F7" s="19"/>
      <c r="G7" s="19" t="e">
        <f ca="1" t="shared" si="0"/>
        <v>#VALUE!</v>
      </c>
      <c r="H7" s="19"/>
      <c r="I7" s="19"/>
      <c r="J7" s="19"/>
      <c r="K7" s="19"/>
      <c r="L7" s="19"/>
      <c r="M7" s="21"/>
      <c r="N7" s="21"/>
      <c r="O7" s="19"/>
      <c r="P7" s="20"/>
      <c r="Q7" s="22"/>
    </row>
    <row r="8" ht="21" customHeight="1" spans="1:17">
      <c r="A8" s="19">
        <v>6</v>
      </c>
      <c r="B8" s="19" t="s">
        <v>18</v>
      </c>
      <c r="C8" s="19"/>
      <c r="D8" s="19"/>
      <c r="E8" s="20"/>
      <c r="F8" s="19"/>
      <c r="G8" s="19" t="e">
        <f ca="1" t="shared" si="0"/>
        <v>#VALUE!</v>
      </c>
      <c r="H8" s="19"/>
      <c r="I8" s="19"/>
      <c r="J8" s="19"/>
      <c r="K8" s="19"/>
      <c r="L8" s="19"/>
      <c r="M8" s="21"/>
      <c r="N8" s="21"/>
      <c r="O8" s="19"/>
      <c r="P8" s="20"/>
      <c r="Q8" s="22"/>
    </row>
    <row r="9" ht="21" customHeight="1" spans="1:17">
      <c r="A9" s="19">
        <v>7</v>
      </c>
      <c r="B9" s="19" t="s">
        <v>18</v>
      </c>
      <c r="C9" s="19"/>
      <c r="D9" s="19"/>
      <c r="E9" s="20"/>
      <c r="F9" s="19"/>
      <c r="G9" s="19" t="e">
        <f ca="1" t="shared" si="0"/>
        <v>#VALUE!</v>
      </c>
      <c r="H9" s="19"/>
      <c r="I9" s="19"/>
      <c r="J9" s="19"/>
      <c r="K9" s="19"/>
      <c r="L9" s="19"/>
      <c r="M9" s="21"/>
      <c r="N9" s="21"/>
      <c r="O9" s="19"/>
      <c r="P9" s="20"/>
      <c r="Q9" s="22"/>
    </row>
    <row r="10" ht="21" customHeight="1" spans="1:17">
      <c r="A10" s="19">
        <v>8</v>
      </c>
      <c r="B10" s="19" t="s">
        <v>18</v>
      </c>
      <c r="C10" s="19"/>
      <c r="D10" s="19"/>
      <c r="E10" s="20"/>
      <c r="F10" s="19"/>
      <c r="G10" s="19" t="e">
        <f ca="1" t="shared" si="0"/>
        <v>#VALUE!</v>
      </c>
      <c r="H10" s="19"/>
      <c r="I10" s="19"/>
      <c r="J10" s="19"/>
      <c r="K10" s="19"/>
      <c r="L10" s="19"/>
      <c r="M10" s="21"/>
      <c r="N10" s="21"/>
      <c r="O10" s="19"/>
      <c r="P10" s="20"/>
      <c r="Q10" s="22"/>
    </row>
    <row r="11" ht="21" customHeight="1" spans="1:17">
      <c r="A11" s="19">
        <v>9</v>
      </c>
      <c r="B11" s="19" t="s">
        <v>18</v>
      </c>
      <c r="C11" s="19"/>
      <c r="D11" s="19"/>
      <c r="E11" s="20"/>
      <c r="F11" s="19"/>
      <c r="G11" s="19" t="e">
        <f ca="1" t="shared" si="0"/>
        <v>#VALUE!</v>
      </c>
      <c r="H11" s="19"/>
      <c r="I11" s="19"/>
      <c r="J11" s="19"/>
      <c r="K11" s="19"/>
      <c r="L11" s="19"/>
      <c r="M11" s="21"/>
      <c r="N11" s="21"/>
      <c r="O11" s="19"/>
      <c r="P11" s="20"/>
      <c r="Q11" s="22"/>
    </row>
    <row r="12" ht="21" customHeight="1" spans="1:17">
      <c r="A12" s="19">
        <v>10</v>
      </c>
      <c r="B12" s="19" t="s">
        <v>18</v>
      </c>
      <c r="C12" s="19"/>
      <c r="D12" s="19"/>
      <c r="E12" s="20"/>
      <c r="F12" s="19"/>
      <c r="G12" s="19" t="e">
        <f ca="1" t="shared" si="0"/>
        <v>#VALUE!</v>
      </c>
      <c r="H12" s="19"/>
      <c r="I12" s="19"/>
      <c r="J12" s="19"/>
      <c r="K12" s="19"/>
      <c r="L12" s="19"/>
      <c r="M12" s="21"/>
      <c r="N12" s="21"/>
      <c r="O12" s="19"/>
      <c r="P12" s="20"/>
      <c r="Q12" s="22"/>
    </row>
    <row r="13" ht="21" customHeight="1" spans="1:17">
      <c r="A13" s="19">
        <v>11</v>
      </c>
      <c r="B13" s="19" t="s">
        <v>18</v>
      </c>
      <c r="C13" s="19"/>
      <c r="D13" s="19"/>
      <c r="E13" s="20"/>
      <c r="F13" s="19"/>
      <c r="G13" s="19" t="e">
        <f ca="1" t="shared" si="0"/>
        <v>#VALUE!</v>
      </c>
      <c r="H13" s="19"/>
      <c r="I13" s="19"/>
      <c r="J13" s="19"/>
      <c r="K13" s="19"/>
      <c r="L13" s="19"/>
      <c r="M13" s="21"/>
      <c r="N13" s="21"/>
      <c r="O13" s="19"/>
      <c r="P13" s="20"/>
      <c r="Q13" s="22"/>
    </row>
  </sheetData>
  <autoFilter ref="A2:P13">
    <extLst/>
  </autoFilter>
  <mergeCells count="1">
    <mergeCell ref="A1:P1"/>
  </mergeCells>
  <conditionalFormatting sqref="D9">
    <cfRule type="duplicateValues" dxfId="0" priority="14" stopIfTrue="1"/>
    <cfRule type="duplicateValues" dxfId="0" priority="19"/>
  </conditionalFormatting>
  <conditionalFormatting sqref="D10">
    <cfRule type="duplicateValues" dxfId="0" priority="13" stopIfTrue="1"/>
    <cfRule type="duplicateValues" dxfId="0" priority="18"/>
  </conditionalFormatting>
  <conditionalFormatting sqref="D11">
    <cfRule type="duplicateValues" dxfId="0" priority="12" stopIfTrue="1"/>
    <cfRule type="duplicateValues" dxfId="0" priority="17"/>
  </conditionalFormatting>
  <conditionalFormatting sqref="D12">
    <cfRule type="duplicateValues" dxfId="0" priority="11" stopIfTrue="1"/>
    <cfRule type="duplicateValues" dxfId="0" priority="16"/>
  </conditionalFormatting>
  <conditionalFormatting sqref="D13">
    <cfRule type="duplicateValues" dxfId="0" priority="10" stopIfTrue="1"/>
    <cfRule type="duplicateValues" dxfId="0" priority="15"/>
  </conditionalFormatting>
  <conditionalFormatting sqref="D3:D8">
    <cfRule type="duplicateValues" dxfId="0" priority="30" stopIfTrue="1"/>
    <cfRule type="duplicateValues" dxfId="0" priority="31"/>
  </conditionalFormatting>
  <conditionalFormatting sqref="D14:D1048576">
    <cfRule type="duplicateValues" dxfId="0" priority="1986"/>
  </conditionalFormatting>
  <conditionalFormatting sqref="D2 D14:D1048576">
    <cfRule type="duplicateValues" dxfId="0" priority="1980" stopIfTrue="1"/>
    <cfRule type="duplicateValues" dxfId="0" priority="1983"/>
  </conditionalFormatting>
  <printOptions horizontalCentered="1"/>
  <pageMargins left="0.196850393700787" right="0.196850393700787" top="0.393700787401575" bottom="0.393700787401575" header="0" footer="0"/>
  <pageSetup paperSize="9" scale="73" fitToHeight="0" orientation="landscape"/>
  <headerFooter alignWithMargins="0">
    <oddFooter>&amp;C&amp;P</oddFooter>
  </headerFooter>
  <colBreaks count="1" manualBreakCount="1">
    <brk id="1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Q11"/>
  <sheetViews>
    <sheetView zoomScaleSheetLayoutView="70" workbookViewId="0">
      <pane xSplit="4" ySplit="2" topLeftCell="E3" activePane="bottomRight" state="frozen"/>
      <selection/>
      <selection pane="topRight"/>
      <selection pane="bottomLeft"/>
      <selection pane="bottomRight" activeCell="G3" sqref="G3"/>
    </sheetView>
  </sheetViews>
  <sheetFormatPr defaultColWidth="9" defaultRowHeight="22.5"/>
  <cols>
    <col min="1" max="1" width="5.125" style="12" customWidth="1"/>
    <col min="2" max="2" width="10.375" style="13" customWidth="1"/>
    <col min="3" max="3" width="11.75" style="13" customWidth="1"/>
    <col min="4" max="4" width="8.625" style="14" customWidth="1"/>
    <col min="5" max="5" width="14.125" style="15" customWidth="1"/>
    <col min="6" max="6" width="5.125" style="12" customWidth="1"/>
    <col min="7" max="7" width="4.875" style="12" customWidth="1"/>
    <col min="8" max="8" width="6.125" style="13" customWidth="1"/>
    <col min="9" max="9" width="12.625" style="12" customWidth="1"/>
    <col min="10" max="10" width="12" style="12" customWidth="1"/>
    <col min="11" max="11" width="6" style="13" customWidth="1"/>
    <col min="12" max="12" width="6.125" style="13" customWidth="1"/>
    <col min="13" max="13" width="11.875" style="16" customWidth="1"/>
    <col min="14" max="14" width="15.125" style="16" customWidth="1"/>
    <col min="15" max="15" width="41.75" style="17" customWidth="1"/>
    <col min="16" max="16" width="13.375" style="15" customWidth="1"/>
    <col min="17" max="20" width="9" style="13" customWidth="1"/>
    <col min="21" max="16384" width="9" style="13"/>
  </cols>
  <sheetData>
    <row r="1" s="10" customFormat="1" ht="39.75" customHeight="1" spans="1:17">
      <c r="A1" s="18" t="s">
        <v>0</v>
      </c>
      <c r="B1" s="18"/>
      <c r="C1" s="18"/>
      <c r="D1" s="18"/>
      <c r="E1" s="18"/>
      <c r="F1" s="18"/>
      <c r="G1" s="18"/>
      <c r="H1" s="18"/>
      <c r="I1" s="18"/>
      <c r="J1" s="18"/>
      <c r="K1" s="18"/>
      <c r="L1" s="18"/>
      <c r="M1" s="18"/>
      <c r="N1" s="18"/>
      <c r="O1" s="18"/>
      <c r="P1" s="18"/>
      <c r="Q1" s="18"/>
    </row>
    <row r="2" s="11" customFormat="1" ht="47.25" customHeight="1" spans="1:17">
      <c r="A2" s="19" t="s">
        <v>1</v>
      </c>
      <c r="B2" s="19" t="s">
        <v>2</v>
      </c>
      <c r="C2" s="19" t="s">
        <v>3</v>
      </c>
      <c r="D2" s="19" t="s">
        <v>4</v>
      </c>
      <c r="E2" s="20" t="s">
        <v>5</v>
      </c>
      <c r="F2" s="19" t="s">
        <v>6</v>
      </c>
      <c r="G2" s="19" t="s">
        <v>7</v>
      </c>
      <c r="H2" s="19" t="s">
        <v>8</v>
      </c>
      <c r="I2" s="19" t="s">
        <v>9</v>
      </c>
      <c r="J2" s="19" t="s">
        <v>10</v>
      </c>
      <c r="K2" s="19" t="s">
        <v>11</v>
      </c>
      <c r="L2" s="19" t="s">
        <v>12</v>
      </c>
      <c r="M2" s="21" t="s">
        <v>13</v>
      </c>
      <c r="N2" s="21" t="s">
        <v>14</v>
      </c>
      <c r="O2" s="19" t="s">
        <v>15</v>
      </c>
      <c r="P2" s="20" t="s">
        <v>16</v>
      </c>
      <c r="Q2" s="19" t="s">
        <v>19</v>
      </c>
    </row>
    <row r="3" s="11" customFormat="1" ht="63" customHeight="1" spans="1:17">
      <c r="A3" s="19"/>
      <c r="B3" s="19"/>
      <c r="C3" s="19"/>
      <c r="D3" s="19"/>
      <c r="E3" s="20" t="s">
        <v>20</v>
      </c>
      <c r="F3" s="19"/>
      <c r="G3" s="19"/>
      <c r="H3" s="19"/>
      <c r="I3" s="19"/>
      <c r="J3" s="19"/>
      <c r="K3" s="19"/>
      <c r="L3" s="19"/>
      <c r="M3" s="21"/>
      <c r="N3" s="21"/>
      <c r="O3" s="19"/>
      <c r="P3" s="20"/>
      <c r="Q3" s="19"/>
    </row>
    <row r="4" s="11" customFormat="1" ht="42.75" customHeight="1" spans="1:17">
      <c r="A4" s="19"/>
      <c r="B4" s="19"/>
      <c r="C4" s="19"/>
      <c r="D4" s="19"/>
      <c r="E4" s="20"/>
      <c r="F4" s="19"/>
      <c r="G4" s="19"/>
      <c r="H4" s="19"/>
      <c r="I4" s="19"/>
      <c r="J4" s="19"/>
      <c r="K4" s="19"/>
      <c r="L4" s="19"/>
      <c r="M4" s="21"/>
      <c r="N4" s="21"/>
      <c r="O4" s="19"/>
      <c r="P4" s="20"/>
      <c r="Q4" s="19"/>
    </row>
    <row r="5" s="11" customFormat="1" ht="48.75" customHeight="1" spans="1:17">
      <c r="A5" s="19"/>
      <c r="B5" s="19"/>
      <c r="C5" s="19"/>
      <c r="D5" s="19"/>
      <c r="E5" s="20"/>
      <c r="F5" s="19"/>
      <c r="G5" s="19"/>
      <c r="H5" s="19"/>
      <c r="I5" s="19"/>
      <c r="J5" s="19"/>
      <c r="K5" s="19"/>
      <c r="L5" s="19"/>
      <c r="M5" s="21"/>
      <c r="N5" s="21"/>
      <c r="O5" s="19"/>
      <c r="P5" s="20"/>
      <c r="Q5" s="19"/>
    </row>
    <row r="6" s="11" customFormat="1" ht="103.5" customHeight="1" spans="1:17">
      <c r="A6" s="19"/>
      <c r="B6" s="19"/>
      <c r="C6" s="19"/>
      <c r="D6" s="19"/>
      <c r="E6" s="19"/>
      <c r="F6" s="19"/>
      <c r="G6" s="19"/>
      <c r="H6" s="19"/>
      <c r="I6" s="19"/>
      <c r="J6" s="19"/>
      <c r="K6" s="19"/>
      <c r="L6" s="19"/>
      <c r="M6" s="21"/>
      <c r="N6" s="21"/>
      <c r="O6" s="19"/>
      <c r="P6" s="19"/>
      <c r="Q6" s="19"/>
    </row>
    <row r="7" s="11" customFormat="1" ht="43.5" customHeight="1" spans="1:17">
      <c r="A7" s="19"/>
      <c r="B7" s="19"/>
      <c r="C7" s="19"/>
      <c r="D7" s="19"/>
      <c r="E7" s="20"/>
      <c r="F7" s="19"/>
      <c r="G7" s="19"/>
      <c r="H7" s="19"/>
      <c r="I7" s="19"/>
      <c r="J7" s="19"/>
      <c r="K7" s="19"/>
      <c r="L7" s="19"/>
      <c r="M7" s="21"/>
      <c r="N7" s="21"/>
      <c r="O7" s="19"/>
      <c r="P7" s="20"/>
      <c r="Q7" s="19"/>
    </row>
    <row r="8" s="11" customFormat="1" ht="41.25" customHeight="1" spans="1:17">
      <c r="A8" s="19"/>
      <c r="B8" s="19"/>
      <c r="C8" s="19"/>
      <c r="D8" s="19"/>
      <c r="E8" s="20"/>
      <c r="F8" s="19"/>
      <c r="G8" s="19"/>
      <c r="H8" s="19"/>
      <c r="I8" s="19"/>
      <c r="J8" s="19"/>
      <c r="K8" s="19"/>
      <c r="L8" s="19"/>
      <c r="M8" s="21"/>
      <c r="N8" s="21"/>
      <c r="O8" s="19"/>
      <c r="P8" s="20"/>
      <c r="Q8" s="19"/>
    </row>
    <row r="9" s="11" customFormat="1" ht="44.25" customHeight="1" spans="1:17">
      <c r="A9" s="19"/>
      <c r="B9" s="19"/>
      <c r="C9" s="19"/>
      <c r="D9" s="19"/>
      <c r="E9" s="20"/>
      <c r="F9" s="19"/>
      <c r="G9" s="19"/>
      <c r="H9" s="19"/>
      <c r="I9" s="19"/>
      <c r="J9" s="19"/>
      <c r="K9" s="19"/>
      <c r="L9" s="19"/>
      <c r="M9" s="21"/>
      <c r="N9" s="21"/>
      <c r="O9" s="19"/>
      <c r="P9" s="20"/>
      <c r="Q9" s="19"/>
    </row>
    <row r="10" s="11" customFormat="1" ht="54.75" customHeight="1" spans="1:17">
      <c r="A10" s="19"/>
      <c r="B10" s="19"/>
      <c r="C10" s="19"/>
      <c r="D10" s="19"/>
      <c r="E10" s="20"/>
      <c r="F10" s="19"/>
      <c r="G10" s="19"/>
      <c r="H10" s="19"/>
      <c r="I10" s="19"/>
      <c r="J10" s="19"/>
      <c r="K10" s="19"/>
      <c r="L10" s="19"/>
      <c r="M10" s="21"/>
      <c r="N10" s="21"/>
      <c r="O10" s="19"/>
      <c r="P10" s="20"/>
      <c r="Q10" s="19"/>
    </row>
    <row r="11" s="11" customFormat="1" ht="68.25" customHeight="1" spans="1:17">
      <c r="A11" s="19"/>
      <c r="B11" s="19"/>
      <c r="C11" s="19"/>
      <c r="D11" s="19"/>
      <c r="E11" s="20"/>
      <c r="F11" s="19"/>
      <c r="G11" s="19"/>
      <c r="H11" s="19"/>
      <c r="I11" s="19"/>
      <c r="J11" s="19"/>
      <c r="K11" s="19"/>
      <c r="L11" s="19"/>
      <c r="M11" s="21"/>
      <c r="N11" s="21"/>
      <c r="O11" s="19"/>
      <c r="P11" s="20"/>
      <c r="Q11" s="19"/>
    </row>
  </sheetData>
  <protectedRanges>
    <protectedRange password="C66D" sqref="G6:G11 G3:G4" name="区域1_1_1"/>
  </protectedRanges>
  <autoFilter ref="A2:Q11">
    <extLst/>
  </autoFilter>
  <mergeCells count="1">
    <mergeCell ref="A1:Q1"/>
  </mergeCells>
  <conditionalFormatting sqref="D3">
    <cfRule type="duplicateValues" dxfId="0" priority="9" stopIfTrue="1"/>
    <cfRule type="duplicateValues" dxfId="0" priority="10"/>
  </conditionalFormatting>
  <conditionalFormatting sqref="D4">
    <cfRule type="duplicateValues" dxfId="0" priority="7" stopIfTrue="1"/>
    <cfRule type="duplicateValues" dxfId="0" priority="8"/>
  </conditionalFormatting>
  <conditionalFormatting sqref="D5">
    <cfRule type="duplicateValues" dxfId="0" priority="5" stopIfTrue="1"/>
    <cfRule type="duplicateValues" dxfId="0" priority="6"/>
  </conditionalFormatting>
  <conditionalFormatting sqref="D7">
    <cfRule type="duplicateValues" dxfId="0" priority="19" stopIfTrue="1"/>
    <cfRule type="duplicateValues" dxfId="0" priority="20"/>
  </conditionalFormatting>
  <conditionalFormatting sqref="D8">
    <cfRule type="duplicateValues" dxfId="0" priority="21" stopIfTrue="1"/>
    <cfRule type="duplicateValues" dxfId="0" priority="22"/>
  </conditionalFormatting>
  <conditionalFormatting sqref="D9">
    <cfRule type="duplicateValues" dxfId="0" priority="28" stopIfTrue="1"/>
    <cfRule type="duplicateValues" dxfId="0" priority="29"/>
  </conditionalFormatting>
  <conditionalFormatting sqref="D10:D11">
    <cfRule type="duplicateValues" dxfId="0" priority="23" stopIfTrue="1"/>
    <cfRule type="duplicateValues" dxfId="0" priority="24"/>
  </conditionalFormatting>
  <conditionalFormatting sqref="D12:D1048576">
    <cfRule type="duplicateValues" dxfId="0" priority="27"/>
  </conditionalFormatting>
  <conditionalFormatting sqref="D12:D1048576 D2">
    <cfRule type="duplicateValues" dxfId="0" priority="25" stopIfTrue="1"/>
    <cfRule type="duplicateValues" dxfId="0" priority="26"/>
  </conditionalFormatting>
  <printOptions horizontalCentered="1"/>
  <pageMargins left="0.196850393700787" right="0.196850393700787" top="0.393700787401575" bottom="0.393700787401575" header="0" footer="0"/>
  <pageSetup paperSize="9" scale="75" fitToHeight="0" orientation="landscape"/>
  <headerFooter alignWithMargins="0">
    <oddFooter>&amp;C&amp;P</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
  <sheetViews>
    <sheetView workbookViewId="0">
      <selection activeCell="G3" sqref="G3"/>
    </sheetView>
  </sheetViews>
  <sheetFormatPr defaultColWidth="9" defaultRowHeight="22.5" outlineLevelRow="6"/>
  <cols>
    <col min="1" max="1" width="5.125" style="12" customWidth="1"/>
    <col min="2" max="2" width="10.375" style="13" customWidth="1"/>
    <col min="3" max="3" width="11.75" style="13" customWidth="1"/>
    <col min="4" max="4" width="8.625" style="14" customWidth="1"/>
    <col min="5" max="5" width="14.125" style="15" customWidth="1"/>
    <col min="6" max="6" width="5.125" style="12" customWidth="1"/>
    <col min="7" max="7" width="4.875" style="12" customWidth="1"/>
    <col min="8" max="8" width="6.125" style="13" customWidth="1"/>
    <col min="9" max="9" width="12.625" style="12" customWidth="1"/>
    <col min="10" max="10" width="12" style="12" customWidth="1"/>
    <col min="11" max="11" width="6" style="13" customWidth="1"/>
    <col min="12" max="12" width="6.125" style="13" customWidth="1"/>
    <col min="13" max="13" width="11.875" style="16" customWidth="1"/>
    <col min="14" max="14" width="14.875" style="16" customWidth="1"/>
    <col min="15" max="15" width="35.75" style="17" customWidth="1"/>
    <col min="16" max="16" width="13.375" style="15" customWidth="1"/>
    <col min="17" max="17" width="9.625" style="13" customWidth="1"/>
    <col min="18" max="18" width="15.875" style="13" customWidth="1"/>
    <col min="19" max="22" width="9" style="13" customWidth="1"/>
    <col min="23" max="16384" width="9" style="13"/>
  </cols>
  <sheetData>
    <row r="1" s="10" customFormat="1" ht="51" customHeight="1" spans="1:17">
      <c r="A1" s="18" t="s">
        <v>0</v>
      </c>
      <c r="B1" s="18"/>
      <c r="C1" s="18"/>
      <c r="D1" s="18"/>
      <c r="E1" s="18"/>
      <c r="F1" s="18"/>
      <c r="G1" s="18"/>
      <c r="H1" s="18"/>
      <c r="I1" s="18"/>
      <c r="J1" s="18"/>
      <c r="K1" s="18"/>
      <c r="L1" s="18"/>
      <c r="M1" s="18"/>
      <c r="N1" s="18"/>
      <c r="O1" s="18"/>
      <c r="P1" s="18"/>
      <c r="Q1" s="18"/>
    </row>
    <row r="2" s="11" customFormat="1" ht="62.25" customHeight="1" spans="1:17">
      <c r="A2" s="19" t="s">
        <v>1</v>
      </c>
      <c r="B2" s="19" t="s">
        <v>2</v>
      </c>
      <c r="C2" s="19" t="s">
        <v>3</v>
      </c>
      <c r="D2" s="19" t="s">
        <v>4</v>
      </c>
      <c r="E2" s="20" t="s">
        <v>5</v>
      </c>
      <c r="F2" s="19" t="s">
        <v>6</v>
      </c>
      <c r="G2" s="19" t="s">
        <v>7</v>
      </c>
      <c r="H2" s="19" t="s">
        <v>8</v>
      </c>
      <c r="I2" s="19" t="s">
        <v>9</v>
      </c>
      <c r="J2" s="19" t="s">
        <v>10</v>
      </c>
      <c r="K2" s="19" t="s">
        <v>11</v>
      </c>
      <c r="L2" s="19" t="s">
        <v>12</v>
      </c>
      <c r="M2" s="21" t="s">
        <v>13</v>
      </c>
      <c r="N2" s="21" t="s">
        <v>14</v>
      </c>
      <c r="O2" s="19" t="s">
        <v>15</v>
      </c>
      <c r="P2" s="20" t="s">
        <v>16</v>
      </c>
      <c r="Q2" s="20" t="s">
        <v>19</v>
      </c>
    </row>
    <row r="3" s="11" customFormat="1" ht="37.5" customHeight="1" spans="1:17">
      <c r="A3" s="19"/>
      <c r="B3" s="19"/>
      <c r="C3" s="19"/>
      <c r="D3" s="19"/>
      <c r="E3" s="20"/>
      <c r="F3" s="19"/>
      <c r="G3" s="19"/>
      <c r="H3" s="19"/>
      <c r="I3" s="19"/>
      <c r="J3" s="19"/>
      <c r="K3" s="19"/>
      <c r="L3" s="19"/>
      <c r="M3" s="21"/>
      <c r="N3" s="21"/>
      <c r="O3" s="19"/>
      <c r="P3" s="20"/>
      <c r="Q3" s="20"/>
    </row>
    <row r="4" s="11" customFormat="1" ht="54" customHeight="1" spans="1:17">
      <c r="A4" s="19"/>
      <c r="B4" s="19"/>
      <c r="C4" s="19"/>
      <c r="D4" s="19"/>
      <c r="E4" s="20"/>
      <c r="F4" s="19"/>
      <c r="G4" s="19"/>
      <c r="H4" s="19"/>
      <c r="I4" s="19"/>
      <c r="J4" s="19"/>
      <c r="K4" s="19"/>
      <c r="L4" s="19"/>
      <c r="M4" s="21"/>
      <c r="N4" s="21"/>
      <c r="O4" s="19"/>
      <c r="P4" s="20"/>
      <c r="Q4" s="20"/>
    </row>
    <row r="5" s="11" customFormat="1" ht="50.25" customHeight="1" spans="1:17">
      <c r="A5" s="19"/>
      <c r="B5" s="19"/>
      <c r="C5" s="19"/>
      <c r="D5" s="19"/>
      <c r="E5" s="20"/>
      <c r="F5" s="19"/>
      <c r="G5" s="19"/>
      <c r="H5" s="19"/>
      <c r="I5" s="19"/>
      <c r="J5" s="19"/>
      <c r="K5" s="19"/>
      <c r="L5" s="19"/>
      <c r="M5" s="21"/>
      <c r="N5" s="21"/>
      <c r="O5" s="19"/>
      <c r="P5" s="20"/>
      <c r="Q5" s="20"/>
    </row>
    <row r="6" s="11" customFormat="1" ht="111" customHeight="1" spans="1:17">
      <c r="A6" s="19"/>
      <c r="B6" s="19"/>
      <c r="C6" s="19"/>
      <c r="D6" s="19"/>
      <c r="E6" s="20"/>
      <c r="F6" s="19"/>
      <c r="G6" s="19"/>
      <c r="H6" s="19"/>
      <c r="I6" s="19"/>
      <c r="J6" s="19"/>
      <c r="K6" s="19"/>
      <c r="L6" s="19"/>
      <c r="M6" s="21"/>
      <c r="N6" s="21"/>
      <c r="O6" s="19"/>
      <c r="P6" s="20"/>
      <c r="Q6" s="20"/>
    </row>
    <row r="7" s="11" customFormat="1" ht="54" customHeight="1" spans="1:17">
      <c r="A7" s="19"/>
      <c r="B7" s="19"/>
      <c r="C7" s="19"/>
      <c r="D7" s="19"/>
      <c r="E7" s="20"/>
      <c r="F7" s="19"/>
      <c r="G7" s="19"/>
      <c r="H7" s="19"/>
      <c r="I7" s="19"/>
      <c r="J7" s="19"/>
      <c r="K7" s="19"/>
      <c r="L7" s="19"/>
      <c r="M7" s="21"/>
      <c r="N7" s="21"/>
      <c r="O7" s="19"/>
      <c r="P7" s="20"/>
      <c r="Q7" s="19"/>
    </row>
  </sheetData>
  <protectedRanges>
    <protectedRange password="C66D" sqref="G3:G6" name="区域1_1_1"/>
    <protectedRange password="C66D" sqref="G7" name="区域1_1_1_1"/>
  </protectedRanges>
  <mergeCells count="1">
    <mergeCell ref="A1:Q1"/>
  </mergeCells>
  <conditionalFormatting sqref="D3">
    <cfRule type="duplicateValues" dxfId="0" priority="19" stopIfTrue="1"/>
    <cfRule type="duplicateValues" dxfId="0" priority="20"/>
  </conditionalFormatting>
  <conditionalFormatting sqref="D4">
    <cfRule type="duplicateValues" dxfId="0" priority="17" stopIfTrue="1"/>
    <cfRule type="duplicateValues" dxfId="0" priority="18"/>
  </conditionalFormatting>
  <conditionalFormatting sqref="D5">
    <cfRule type="duplicateValues" dxfId="0" priority="13" stopIfTrue="1"/>
    <cfRule type="duplicateValues" dxfId="0" priority="14"/>
  </conditionalFormatting>
  <conditionalFormatting sqref="D6">
    <cfRule type="duplicateValues" dxfId="0" priority="11" stopIfTrue="1"/>
    <cfRule type="duplicateValues" dxfId="0" priority="12"/>
  </conditionalFormatting>
  <conditionalFormatting sqref="D7">
    <cfRule type="duplicateValues" dxfId="0" priority="1" stopIfTrue="1"/>
    <cfRule type="duplicateValues" dxfId="0" priority="2"/>
  </conditionalFormatting>
  <conditionalFormatting sqref="D8:D1048576">
    <cfRule type="duplicateValues" dxfId="0" priority="1942"/>
  </conditionalFormatting>
  <conditionalFormatting sqref="D8:D1048576 D2">
    <cfRule type="duplicateValues" dxfId="0" priority="1936" stopIfTrue="1"/>
    <cfRule type="duplicateValues" dxfId="0" priority="1939"/>
  </conditionalFormatting>
  <pageMargins left="0.31496062992126" right="0.31496062992126" top="0.354330708661417" bottom="0.354330708661417" header="0.31496062992126" footer="0.31496062992126"/>
  <pageSetup paperSize="9" scale="7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workbookViewId="0">
      <selection activeCell="G3" sqref="G3"/>
    </sheetView>
  </sheetViews>
  <sheetFormatPr defaultColWidth="9" defaultRowHeight="15.75"/>
  <cols>
    <col min="1" max="1" width="5.25" style="2" customWidth="1"/>
    <col min="2" max="2" width="15.875" style="2" customWidth="1"/>
    <col min="3" max="3" width="15.125" style="2" customWidth="1"/>
    <col min="4" max="4" width="11.875" style="2" customWidth="1"/>
    <col min="5" max="5" width="7.25" style="2" customWidth="1"/>
    <col min="6" max="14" width="6.5" style="2" customWidth="1"/>
    <col min="15" max="15" width="8.75" style="2" customWidth="1"/>
    <col min="16" max="16" width="9.5" style="2" customWidth="1"/>
    <col min="17" max="17" width="17.5" style="2" customWidth="1"/>
    <col min="18" max="256" width="9" style="2"/>
    <col min="257" max="257" width="3.125" style="2" customWidth="1"/>
    <col min="258" max="258" width="9.125" style="2" customWidth="1"/>
    <col min="259" max="259" width="10.5" style="2" customWidth="1"/>
    <col min="260" max="260" width="6.5" style="2" customWidth="1"/>
    <col min="261" max="270" width="5.625" style="2" customWidth="1"/>
    <col min="271" max="271" width="8.75" style="2" customWidth="1"/>
    <col min="272" max="272" width="9.5" style="2" customWidth="1"/>
    <col min="273" max="273" width="17.5" style="2" customWidth="1"/>
    <col min="274" max="512" width="9" style="2"/>
    <col min="513" max="513" width="3.125" style="2" customWidth="1"/>
    <col min="514" max="514" width="9.125" style="2" customWidth="1"/>
    <col min="515" max="515" width="10.5" style="2" customWidth="1"/>
    <col min="516" max="516" width="6.5" style="2" customWidth="1"/>
    <col min="517" max="526" width="5.625" style="2" customWidth="1"/>
    <col min="527" max="527" width="8.75" style="2" customWidth="1"/>
    <col min="528" max="528" width="9.5" style="2" customWidth="1"/>
    <col min="529" max="529" width="17.5" style="2" customWidth="1"/>
    <col min="530" max="768" width="9" style="2"/>
    <col min="769" max="769" width="3.125" style="2" customWidth="1"/>
    <col min="770" max="770" width="9.125" style="2" customWidth="1"/>
    <col min="771" max="771" width="10.5" style="2" customWidth="1"/>
    <col min="772" max="772" width="6.5" style="2" customWidth="1"/>
    <col min="773" max="782" width="5.625" style="2" customWidth="1"/>
    <col min="783" max="783" width="8.75" style="2" customWidth="1"/>
    <col min="784" max="784" width="9.5" style="2" customWidth="1"/>
    <col min="785" max="785" width="17.5" style="2" customWidth="1"/>
    <col min="786" max="1024" width="9" style="2"/>
    <col min="1025" max="1025" width="3.125" style="2" customWidth="1"/>
    <col min="1026" max="1026" width="9.125" style="2" customWidth="1"/>
    <col min="1027" max="1027" width="10.5" style="2" customWidth="1"/>
    <col min="1028" max="1028" width="6.5" style="2" customWidth="1"/>
    <col min="1029" max="1038" width="5.625" style="2" customWidth="1"/>
    <col min="1039" max="1039" width="8.75" style="2" customWidth="1"/>
    <col min="1040" max="1040" width="9.5" style="2" customWidth="1"/>
    <col min="1041" max="1041" width="17.5" style="2" customWidth="1"/>
    <col min="1042" max="1280" width="9" style="2"/>
    <col min="1281" max="1281" width="3.125" style="2" customWidth="1"/>
    <col min="1282" max="1282" width="9.125" style="2" customWidth="1"/>
    <col min="1283" max="1283" width="10.5" style="2" customWidth="1"/>
    <col min="1284" max="1284" width="6.5" style="2" customWidth="1"/>
    <col min="1285" max="1294" width="5.625" style="2" customWidth="1"/>
    <col min="1295" max="1295" width="8.75" style="2" customWidth="1"/>
    <col min="1296" max="1296" width="9.5" style="2" customWidth="1"/>
    <col min="1297" max="1297" width="17.5" style="2" customWidth="1"/>
    <col min="1298" max="1536" width="9" style="2"/>
    <col min="1537" max="1537" width="3.125" style="2" customWidth="1"/>
    <col min="1538" max="1538" width="9.125" style="2" customWidth="1"/>
    <col min="1539" max="1539" width="10.5" style="2" customWidth="1"/>
    <col min="1540" max="1540" width="6.5" style="2" customWidth="1"/>
    <col min="1541" max="1550" width="5.625" style="2" customWidth="1"/>
    <col min="1551" max="1551" width="8.75" style="2" customWidth="1"/>
    <col min="1552" max="1552" width="9.5" style="2" customWidth="1"/>
    <col min="1553" max="1553" width="17.5" style="2" customWidth="1"/>
    <col min="1554" max="1792" width="9" style="2"/>
    <col min="1793" max="1793" width="3.125" style="2" customWidth="1"/>
    <col min="1794" max="1794" width="9.125" style="2" customWidth="1"/>
    <col min="1795" max="1795" width="10.5" style="2" customWidth="1"/>
    <col min="1796" max="1796" width="6.5" style="2" customWidth="1"/>
    <col min="1797" max="1806" width="5.625" style="2" customWidth="1"/>
    <col min="1807" max="1807" width="8.75" style="2" customWidth="1"/>
    <col min="1808" max="1808" width="9.5" style="2" customWidth="1"/>
    <col min="1809" max="1809" width="17.5" style="2" customWidth="1"/>
    <col min="1810" max="2048" width="9" style="2"/>
    <col min="2049" max="2049" width="3.125" style="2" customWidth="1"/>
    <col min="2050" max="2050" width="9.125" style="2" customWidth="1"/>
    <col min="2051" max="2051" width="10.5" style="2" customWidth="1"/>
    <col min="2052" max="2052" width="6.5" style="2" customWidth="1"/>
    <col min="2053" max="2062" width="5.625" style="2" customWidth="1"/>
    <col min="2063" max="2063" width="8.75" style="2" customWidth="1"/>
    <col min="2064" max="2064" width="9.5" style="2" customWidth="1"/>
    <col min="2065" max="2065" width="17.5" style="2" customWidth="1"/>
    <col min="2066" max="2304" width="9" style="2"/>
    <col min="2305" max="2305" width="3.125" style="2" customWidth="1"/>
    <col min="2306" max="2306" width="9.125" style="2" customWidth="1"/>
    <col min="2307" max="2307" width="10.5" style="2" customWidth="1"/>
    <col min="2308" max="2308" width="6.5" style="2" customWidth="1"/>
    <col min="2309" max="2318" width="5.625" style="2" customWidth="1"/>
    <col min="2319" max="2319" width="8.75" style="2" customWidth="1"/>
    <col min="2320" max="2320" width="9.5" style="2" customWidth="1"/>
    <col min="2321" max="2321" width="17.5" style="2" customWidth="1"/>
    <col min="2322" max="2560" width="9" style="2"/>
    <col min="2561" max="2561" width="3.125" style="2" customWidth="1"/>
    <col min="2562" max="2562" width="9.125" style="2" customWidth="1"/>
    <col min="2563" max="2563" width="10.5" style="2" customWidth="1"/>
    <col min="2564" max="2564" width="6.5" style="2" customWidth="1"/>
    <col min="2565" max="2574" width="5.625" style="2" customWidth="1"/>
    <col min="2575" max="2575" width="8.75" style="2" customWidth="1"/>
    <col min="2576" max="2576" width="9.5" style="2" customWidth="1"/>
    <col min="2577" max="2577" width="17.5" style="2" customWidth="1"/>
    <col min="2578" max="2816" width="9" style="2"/>
    <col min="2817" max="2817" width="3.125" style="2" customWidth="1"/>
    <col min="2818" max="2818" width="9.125" style="2" customWidth="1"/>
    <col min="2819" max="2819" width="10.5" style="2" customWidth="1"/>
    <col min="2820" max="2820" width="6.5" style="2" customWidth="1"/>
    <col min="2821" max="2830" width="5.625" style="2" customWidth="1"/>
    <col min="2831" max="2831" width="8.75" style="2" customWidth="1"/>
    <col min="2832" max="2832" width="9.5" style="2" customWidth="1"/>
    <col min="2833" max="2833" width="17.5" style="2" customWidth="1"/>
    <col min="2834" max="3072" width="9" style="2"/>
    <col min="3073" max="3073" width="3.125" style="2" customWidth="1"/>
    <col min="3074" max="3074" width="9.125" style="2" customWidth="1"/>
    <col min="3075" max="3075" width="10.5" style="2" customWidth="1"/>
    <col min="3076" max="3076" width="6.5" style="2" customWidth="1"/>
    <col min="3077" max="3086" width="5.625" style="2" customWidth="1"/>
    <col min="3087" max="3087" width="8.75" style="2" customWidth="1"/>
    <col min="3088" max="3088" width="9.5" style="2" customWidth="1"/>
    <col min="3089" max="3089" width="17.5" style="2" customWidth="1"/>
    <col min="3090" max="3328" width="9" style="2"/>
    <col min="3329" max="3329" width="3.125" style="2" customWidth="1"/>
    <col min="3330" max="3330" width="9.125" style="2" customWidth="1"/>
    <col min="3331" max="3331" width="10.5" style="2" customWidth="1"/>
    <col min="3332" max="3332" width="6.5" style="2" customWidth="1"/>
    <col min="3333" max="3342" width="5.625" style="2" customWidth="1"/>
    <col min="3343" max="3343" width="8.75" style="2" customWidth="1"/>
    <col min="3344" max="3344" width="9.5" style="2" customWidth="1"/>
    <col min="3345" max="3345" width="17.5" style="2" customWidth="1"/>
    <col min="3346" max="3584" width="9" style="2"/>
    <col min="3585" max="3585" width="3.125" style="2" customWidth="1"/>
    <col min="3586" max="3586" width="9.125" style="2" customWidth="1"/>
    <col min="3587" max="3587" width="10.5" style="2" customWidth="1"/>
    <col min="3588" max="3588" width="6.5" style="2" customWidth="1"/>
    <col min="3589" max="3598" width="5.625" style="2" customWidth="1"/>
    <col min="3599" max="3599" width="8.75" style="2" customWidth="1"/>
    <col min="3600" max="3600" width="9.5" style="2" customWidth="1"/>
    <col min="3601" max="3601" width="17.5" style="2" customWidth="1"/>
    <col min="3602" max="3840" width="9" style="2"/>
    <col min="3841" max="3841" width="3.125" style="2" customWidth="1"/>
    <col min="3842" max="3842" width="9.125" style="2" customWidth="1"/>
    <col min="3843" max="3843" width="10.5" style="2" customWidth="1"/>
    <col min="3844" max="3844" width="6.5" style="2" customWidth="1"/>
    <col min="3845" max="3854" width="5.625" style="2" customWidth="1"/>
    <col min="3855" max="3855" width="8.75" style="2" customWidth="1"/>
    <col min="3856" max="3856" width="9.5" style="2" customWidth="1"/>
    <col min="3857" max="3857" width="17.5" style="2" customWidth="1"/>
    <col min="3858" max="4096" width="9" style="2"/>
    <col min="4097" max="4097" width="3.125" style="2" customWidth="1"/>
    <col min="4098" max="4098" width="9.125" style="2" customWidth="1"/>
    <col min="4099" max="4099" width="10.5" style="2" customWidth="1"/>
    <col min="4100" max="4100" width="6.5" style="2" customWidth="1"/>
    <col min="4101" max="4110" width="5.625" style="2" customWidth="1"/>
    <col min="4111" max="4111" width="8.75" style="2" customWidth="1"/>
    <col min="4112" max="4112" width="9.5" style="2" customWidth="1"/>
    <col min="4113" max="4113" width="17.5" style="2" customWidth="1"/>
    <col min="4114" max="4352" width="9" style="2"/>
    <col min="4353" max="4353" width="3.125" style="2" customWidth="1"/>
    <col min="4354" max="4354" width="9.125" style="2" customWidth="1"/>
    <col min="4355" max="4355" width="10.5" style="2" customWidth="1"/>
    <col min="4356" max="4356" width="6.5" style="2" customWidth="1"/>
    <col min="4357" max="4366" width="5.625" style="2" customWidth="1"/>
    <col min="4367" max="4367" width="8.75" style="2" customWidth="1"/>
    <col min="4368" max="4368" width="9.5" style="2" customWidth="1"/>
    <col min="4369" max="4369" width="17.5" style="2" customWidth="1"/>
    <col min="4370" max="4608" width="9" style="2"/>
    <col min="4609" max="4609" width="3.125" style="2" customWidth="1"/>
    <col min="4610" max="4610" width="9.125" style="2" customWidth="1"/>
    <col min="4611" max="4611" width="10.5" style="2" customWidth="1"/>
    <col min="4612" max="4612" width="6.5" style="2" customWidth="1"/>
    <col min="4613" max="4622" width="5.625" style="2" customWidth="1"/>
    <col min="4623" max="4623" width="8.75" style="2" customWidth="1"/>
    <col min="4624" max="4624" width="9.5" style="2" customWidth="1"/>
    <col min="4625" max="4625" width="17.5" style="2" customWidth="1"/>
    <col min="4626" max="4864" width="9" style="2"/>
    <col min="4865" max="4865" width="3.125" style="2" customWidth="1"/>
    <col min="4866" max="4866" width="9.125" style="2" customWidth="1"/>
    <col min="4867" max="4867" width="10.5" style="2" customWidth="1"/>
    <col min="4868" max="4868" width="6.5" style="2" customWidth="1"/>
    <col min="4869" max="4878" width="5.625" style="2" customWidth="1"/>
    <col min="4879" max="4879" width="8.75" style="2" customWidth="1"/>
    <col min="4880" max="4880" width="9.5" style="2" customWidth="1"/>
    <col min="4881" max="4881" width="17.5" style="2" customWidth="1"/>
    <col min="4882" max="5120" width="9" style="2"/>
    <col min="5121" max="5121" width="3.125" style="2" customWidth="1"/>
    <col min="5122" max="5122" width="9.125" style="2" customWidth="1"/>
    <col min="5123" max="5123" width="10.5" style="2" customWidth="1"/>
    <col min="5124" max="5124" width="6.5" style="2" customWidth="1"/>
    <col min="5125" max="5134" width="5.625" style="2" customWidth="1"/>
    <col min="5135" max="5135" width="8.75" style="2" customWidth="1"/>
    <col min="5136" max="5136" width="9.5" style="2" customWidth="1"/>
    <col min="5137" max="5137" width="17.5" style="2" customWidth="1"/>
    <col min="5138" max="5376" width="9" style="2"/>
    <col min="5377" max="5377" width="3.125" style="2" customWidth="1"/>
    <col min="5378" max="5378" width="9.125" style="2" customWidth="1"/>
    <col min="5379" max="5379" width="10.5" style="2" customWidth="1"/>
    <col min="5380" max="5380" width="6.5" style="2" customWidth="1"/>
    <col min="5381" max="5390" width="5.625" style="2" customWidth="1"/>
    <col min="5391" max="5391" width="8.75" style="2" customWidth="1"/>
    <col min="5392" max="5392" width="9.5" style="2" customWidth="1"/>
    <col min="5393" max="5393" width="17.5" style="2" customWidth="1"/>
    <col min="5394" max="5632" width="9" style="2"/>
    <col min="5633" max="5633" width="3.125" style="2" customWidth="1"/>
    <col min="5634" max="5634" width="9.125" style="2" customWidth="1"/>
    <col min="5635" max="5635" width="10.5" style="2" customWidth="1"/>
    <col min="5636" max="5636" width="6.5" style="2" customWidth="1"/>
    <col min="5637" max="5646" width="5.625" style="2" customWidth="1"/>
    <col min="5647" max="5647" width="8.75" style="2" customWidth="1"/>
    <col min="5648" max="5648" width="9.5" style="2" customWidth="1"/>
    <col min="5649" max="5649" width="17.5" style="2" customWidth="1"/>
    <col min="5650" max="5888" width="9" style="2"/>
    <col min="5889" max="5889" width="3.125" style="2" customWidth="1"/>
    <col min="5890" max="5890" width="9.125" style="2" customWidth="1"/>
    <col min="5891" max="5891" width="10.5" style="2" customWidth="1"/>
    <col min="5892" max="5892" width="6.5" style="2" customWidth="1"/>
    <col min="5893" max="5902" width="5.625" style="2" customWidth="1"/>
    <col min="5903" max="5903" width="8.75" style="2" customWidth="1"/>
    <col min="5904" max="5904" width="9.5" style="2" customWidth="1"/>
    <col min="5905" max="5905" width="17.5" style="2" customWidth="1"/>
    <col min="5906" max="6144" width="9" style="2"/>
    <col min="6145" max="6145" width="3.125" style="2" customWidth="1"/>
    <col min="6146" max="6146" width="9.125" style="2" customWidth="1"/>
    <col min="6147" max="6147" width="10.5" style="2" customWidth="1"/>
    <col min="6148" max="6148" width="6.5" style="2" customWidth="1"/>
    <col min="6149" max="6158" width="5.625" style="2" customWidth="1"/>
    <col min="6159" max="6159" width="8.75" style="2" customWidth="1"/>
    <col min="6160" max="6160" width="9.5" style="2" customWidth="1"/>
    <col min="6161" max="6161" width="17.5" style="2" customWidth="1"/>
    <col min="6162" max="6400" width="9" style="2"/>
    <col min="6401" max="6401" width="3.125" style="2" customWidth="1"/>
    <col min="6402" max="6402" width="9.125" style="2" customWidth="1"/>
    <col min="6403" max="6403" width="10.5" style="2" customWidth="1"/>
    <col min="6404" max="6404" width="6.5" style="2" customWidth="1"/>
    <col min="6405" max="6414" width="5.625" style="2" customWidth="1"/>
    <col min="6415" max="6415" width="8.75" style="2" customWidth="1"/>
    <col min="6416" max="6416" width="9.5" style="2" customWidth="1"/>
    <col min="6417" max="6417" width="17.5" style="2" customWidth="1"/>
    <col min="6418" max="6656" width="9" style="2"/>
    <col min="6657" max="6657" width="3.125" style="2" customWidth="1"/>
    <col min="6658" max="6658" width="9.125" style="2" customWidth="1"/>
    <col min="6659" max="6659" width="10.5" style="2" customWidth="1"/>
    <col min="6660" max="6660" width="6.5" style="2" customWidth="1"/>
    <col min="6661" max="6670" width="5.625" style="2" customWidth="1"/>
    <col min="6671" max="6671" width="8.75" style="2" customWidth="1"/>
    <col min="6672" max="6672" width="9.5" style="2" customWidth="1"/>
    <col min="6673" max="6673" width="17.5" style="2" customWidth="1"/>
    <col min="6674" max="6912" width="9" style="2"/>
    <col min="6913" max="6913" width="3.125" style="2" customWidth="1"/>
    <col min="6914" max="6914" width="9.125" style="2" customWidth="1"/>
    <col min="6915" max="6915" width="10.5" style="2" customWidth="1"/>
    <col min="6916" max="6916" width="6.5" style="2" customWidth="1"/>
    <col min="6917" max="6926" width="5.625" style="2" customWidth="1"/>
    <col min="6927" max="6927" width="8.75" style="2" customWidth="1"/>
    <col min="6928" max="6928" width="9.5" style="2" customWidth="1"/>
    <col min="6929" max="6929" width="17.5" style="2" customWidth="1"/>
    <col min="6930" max="7168" width="9" style="2"/>
    <col min="7169" max="7169" width="3.125" style="2" customWidth="1"/>
    <col min="7170" max="7170" width="9.125" style="2" customWidth="1"/>
    <col min="7171" max="7171" width="10.5" style="2" customWidth="1"/>
    <col min="7172" max="7172" width="6.5" style="2" customWidth="1"/>
    <col min="7173" max="7182" width="5.625" style="2" customWidth="1"/>
    <col min="7183" max="7183" width="8.75" style="2" customWidth="1"/>
    <col min="7184" max="7184" width="9.5" style="2" customWidth="1"/>
    <col min="7185" max="7185" width="17.5" style="2" customWidth="1"/>
    <col min="7186" max="7424" width="9" style="2"/>
    <col min="7425" max="7425" width="3.125" style="2" customWidth="1"/>
    <col min="7426" max="7426" width="9.125" style="2" customWidth="1"/>
    <col min="7427" max="7427" width="10.5" style="2" customWidth="1"/>
    <col min="7428" max="7428" width="6.5" style="2" customWidth="1"/>
    <col min="7429" max="7438" width="5.625" style="2" customWidth="1"/>
    <col min="7439" max="7439" width="8.75" style="2" customWidth="1"/>
    <col min="7440" max="7440" width="9.5" style="2" customWidth="1"/>
    <col min="7441" max="7441" width="17.5" style="2" customWidth="1"/>
    <col min="7442" max="7680" width="9" style="2"/>
    <col min="7681" max="7681" width="3.125" style="2" customWidth="1"/>
    <col min="7682" max="7682" width="9.125" style="2" customWidth="1"/>
    <col min="7683" max="7683" width="10.5" style="2" customWidth="1"/>
    <col min="7684" max="7684" width="6.5" style="2" customWidth="1"/>
    <col min="7685" max="7694" width="5.625" style="2" customWidth="1"/>
    <col min="7695" max="7695" width="8.75" style="2" customWidth="1"/>
    <col min="7696" max="7696" width="9.5" style="2" customWidth="1"/>
    <col min="7697" max="7697" width="17.5" style="2" customWidth="1"/>
    <col min="7698" max="7936" width="9" style="2"/>
    <col min="7937" max="7937" width="3.125" style="2" customWidth="1"/>
    <col min="7938" max="7938" width="9.125" style="2" customWidth="1"/>
    <col min="7939" max="7939" width="10.5" style="2" customWidth="1"/>
    <col min="7940" max="7940" width="6.5" style="2" customWidth="1"/>
    <col min="7941" max="7950" width="5.625" style="2" customWidth="1"/>
    <col min="7951" max="7951" width="8.75" style="2" customWidth="1"/>
    <col min="7952" max="7952" width="9.5" style="2" customWidth="1"/>
    <col min="7953" max="7953" width="17.5" style="2" customWidth="1"/>
    <col min="7954" max="8192" width="9" style="2"/>
    <col min="8193" max="8193" width="3.125" style="2" customWidth="1"/>
    <col min="8194" max="8194" width="9.125" style="2" customWidth="1"/>
    <col min="8195" max="8195" width="10.5" style="2" customWidth="1"/>
    <col min="8196" max="8196" width="6.5" style="2" customWidth="1"/>
    <col min="8197" max="8206" width="5.625" style="2" customWidth="1"/>
    <col min="8207" max="8207" width="8.75" style="2" customWidth="1"/>
    <col min="8208" max="8208" width="9.5" style="2" customWidth="1"/>
    <col min="8209" max="8209" width="17.5" style="2" customWidth="1"/>
    <col min="8210" max="8448" width="9" style="2"/>
    <col min="8449" max="8449" width="3.125" style="2" customWidth="1"/>
    <col min="8450" max="8450" width="9.125" style="2" customWidth="1"/>
    <col min="8451" max="8451" width="10.5" style="2" customWidth="1"/>
    <col min="8452" max="8452" width="6.5" style="2" customWidth="1"/>
    <col min="8453" max="8462" width="5.625" style="2" customWidth="1"/>
    <col min="8463" max="8463" width="8.75" style="2" customWidth="1"/>
    <col min="8464" max="8464" width="9.5" style="2" customWidth="1"/>
    <col min="8465" max="8465" width="17.5" style="2" customWidth="1"/>
    <col min="8466" max="8704" width="9" style="2"/>
    <col min="8705" max="8705" width="3.125" style="2" customWidth="1"/>
    <col min="8706" max="8706" width="9.125" style="2" customWidth="1"/>
    <col min="8707" max="8707" width="10.5" style="2" customWidth="1"/>
    <col min="8708" max="8708" width="6.5" style="2" customWidth="1"/>
    <col min="8709" max="8718" width="5.625" style="2" customWidth="1"/>
    <col min="8719" max="8719" width="8.75" style="2" customWidth="1"/>
    <col min="8720" max="8720" width="9.5" style="2" customWidth="1"/>
    <col min="8721" max="8721" width="17.5" style="2" customWidth="1"/>
    <col min="8722" max="8960" width="9" style="2"/>
    <col min="8961" max="8961" width="3.125" style="2" customWidth="1"/>
    <col min="8962" max="8962" width="9.125" style="2" customWidth="1"/>
    <col min="8963" max="8963" width="10.5" style="2" customWidth="1"/>
    <col min="8964" max="8964" width="6.5" style="2" customWidth="1"/>
    <col min="8965" max="8974" width="5.625" style="2" customWidth="1"/>
    <col min="8975" max="8975" width="8.75" style="2" customWidth="1"/>
    <col min="8976" max="8976" width="9.5" style="2" customWidth="1"/>
    <col min="8977" max="8977" width="17.5" style="2" customWidth="1"/>
    <col min="8978" max="9216" width="9" style="2"/>
    <col min="9217" max="9217" width="3.125" style="2" customWidth="1"/>
    <col min="9218" max="9218" width="9.125" style="2" customWidth="1"/>
    <col min="9219" max="9219" width="10.5" style="2" customWidth="1"/>
    <col min="9220" max="9220" width="6.5" style="2" customWidth="1"/>
    <col min="9221" max="9230" width="5.625" style="2" customWidth="1"/>
    <col min="9231" max="9231" width="8.75" style="2" customWidth="1"/>
    <col min="9232" max="9232" width="9.5" style="2" customWidth="1"/>
    <col min="9233" max="9233" width="17.5" style="2" customWidth="1"/>
    <col min="9234" max="9472" width="9" style="2"/>
    <col min="9473" max="9473" width="3.125" style="2" customWidth="1"/>
    <col min="9474" max="9474" width="9.125" style="2" customWidth="1"/>
    <col min="9475" max="9475" width="10.5" style="2" customWidth="1"/>
    <col min="9476" max="9476" width="6.5" style="2" customWidth="1"/>
    <col min="9477" max="9486" width="5.625" style="2" customWidth="1"/>
    <col min="9487" max="9487" width="8.75" style="2" customWidth="1"/>
    <col min="9488" max="9488" width="9.5" style="2" customWidth="1"/>
    <col min="9489" max="9489" width="17.5" style="2" customWidth="1"/>
    <col min="9490" max="9728" width="9" style="2"/>
    <col min="9729" max="9729" width="3.125" style="2" customWidth="1"/>
    <col min="9730" max="9730" width="9.125" style="2" customWidth="1"/>
    <col min="9731" max="9731" width="10.5" style="2" customWidth="1"/>
    <col min="9732" max="9732" width="6.5" style="2" customWidth="1"/>
    <col min="9733" max="9742" width="5.625" style="2" customWidth="1"/>
    <col min="9743" max="9743" width="8.75" style="2" customWidth="1"/>
    <col min="9744" max="9744" width="9.5" style="2" customWidth="1"/>
    <col min="9745" max="9745" width="17.5" style="2" customWidth="1"/>
    <col min="9746" max="9984" width="9" style="2"/>
    <col min="9985" max="9985" width="3.125" style="2" customWidth="1"/>
    <col min="9986" max="9986" width="9.125" style="2" customWidth="1"/>
    <col min="9987" max="9987" width="10.5" style="2" customWidth="1"/>
    <col min="9988" max="9988" width="6.5" style="2" customWidth="1"/>
    <col min="9989" max="9998" width="5.625" style="2" customWidth="1"/>
    <col min="9999" max="9999" width="8.75" style="2" customWidth="1"/>
    <col min="10000" max="10000" width="9.5" style="2" customWidth="1"/>
    <col min="10001" max="10001" width="17.5" style="2" customWidth="1"/>
    <col min="10002" max="10240" width="9" style="2"/>
    <col min="10241" max="10241" width="3.125" style="2" customWidth="1"/>
    <col min="10242" max="10242" width="9.125" style="2" customWidth="1"/>
    <col min="10243" max="10243" width="10.5" style="2" customWidth="1"/>
    <col min="10244" max="10244" width="6.5" style="2" customWidth="1"/>
    <col min="10245" max="10254" width="5.625" style="2" customWidth="1"/>
    <col min="10255" max="10255" width="8.75" style="2" customWidth="1"/>
    <col min="10256" max="10256" width="9.5" style="2" customWidth="1"/>
    <col min="10257" max="10257" width="17.5" style="2" customWidth="1"/>
    <col min="10258" max="10496" width="9" style="2"/>
    <col min="10497" max="10497" width="3.125" style="2" customWidth="1"/>
    <col min="10498" max="10498" width="9.125" style="2" customWidth="1"/>
    <col min="10499" max="10499" width="10.5" style="2" customWidth="1"/>
    <col min="10500" max="10500" width="6.5" style="2" customWidth="1"/>
    <col min="10501" max="10510" width="5.625" style="2" customWidth="1"/>
    <col min="10511" max="10511" width="8.75" style="2" customWidth="1"/>
    <col min="10512" max="10512" width="9.5" style="2" customWidth="1"/>
    <col min="10513" max="10513" width="17.5" style="2" customWidth="1"/>
    <col min="10514" max="10752" width="9" style="2"/>
    <col min="10753" max="10753" width="3.125" style="2" customWidth="1"/>
    <col min="10754" max="10754" width="9.125" style="2" customWidth="1"/>
    <col min="10755" max="10755" width="10.5" style="2" customWidth="1"/>
    <col min="10756" max="10756" width="6.5" style="2" customWidth="1"/>
    <col min="10757" max="10766" width="5.625" style="2" customWidth="1"/>
    <col min="10767" max="10767" width="8.75" style="2" customWidth="1"/>
    <col min="10768" max="10768" width="9.5" style="2" customWidth="1"/>
    <col min="10769" max="10769" width="17.5" style="2" customWidth="1"/>
    <col min="10770" max="11008" width="9" style="2"/>
    <col min="11009" max="11009" width="3.125" style="2" customWidth="1"/>
    <col min="11010" max="11010" width="9.125" style="2" customWidth="1"/>
    <col min="11011" max="11011" width="10.5" style="2" customWidth="1"/>
    <col min="11012" max="11012" width="6.5" style="2" customWidth="1"/>
    <col min="11013" max="11022" width="5.625" style="2" customWidth="1"/>
    <col min="11023" max="11023" width="8.75" style="2" customWidth="1"/>
    <col min="11024" max="11024" width="9.5" style="2" customWidth="1"/>
    <col min="11025" max="11025" width="17.5" style="2" customWidth="1"/>
    <col min="11026" max="11264" width="9" style="2"/>
    <col min="11265" max="11265" width="3.125" style="2" customWidth="1"/>
    <col min="11266" max="11266" width="9.125" style="2" customWidth="1"/>
    <col min="11267" max="11267" width="10.5" style="2" customWidth="1"/>
    <col min="11268" max="11268" width="6.5" style="2" customWidth="1"/>
    <col min="11269" max="11278" width="5.625" style="2" customWidth="1"/>
    <col min="11279" max="11279" width="8.75" style="2" customWidth="1"/>
    <col min="11280" max="11280" width="9.5" style="2" customWidth="1"/>
    <col min="11281" max="11281" width="17.5" style="2" customWidth="1"/>
    <col min="11282" max="11520" width="9" style="2"/>
    <col min="11521" max="11521" width="3.125" style="2" customWidth="1"/>
    <col min="11522" max="11522" width="9.125" style="2" customWidth="1"/>
    <col min="11523" max="11523" width="10.5" style="2" customWidth="1"/>
    <col min="11524" max="11524" width="6.5" style="2" customWidth="1"/>
    <col min="11525" max="11534" width="5.625" style="2" customWidth="1"/>
    <col min="11535" max="11535" width="8.75" style="2" customWidth="1"/>
    <col min="11536" max="11536" width="9.5" style="2" customWidth="1"/>
    <col min="11537" max="11537" width="17.5" style="2" customWidth="1"/>
    <col min="11538" max="11776" width="9" style="2"/>
    <col min="11777" max="11777" width="3.125" style="2" customWidth="1"/>
    <col min="11778" max="11778" width="9.125" style="2" customWidth="1"/>
    <col min="11779" max="11779" width="10.5" style="2" customWidth="1"/>
    <col min="11780" max="11780" width="6.5" style="2" customWidth="1"/>
    <col min="11781" max="11790" width="5.625" style="2" customWidth="1"/>
    <col min="11791" max="11791" width="8.75" style="2" customWidth="1"/>
    <col min="11792" max="11792" width="9.5" style="2" customWidth="1"/>
    <col min="11793" max="11793" width="17.5" style="2" customWidth="1"/>
    <col min="11794" max="12032" width="9" style="2"/>
    <col min="12033" max="12033" width="3.125" style="2" customWidth="1"/>
    <col min="12034" max="12034" width="9.125" style="2" customWidth="1"/>
    <col min="12035" max="12035" width="10.5" style="2" customWidth="1"/>
    <col min="12036" max="12036" width="6.5" style="2" customWidth="1"/>
    <col min="12037" max="12046" width="5.625" style="2" customWidth="1"/>
    <col min="12047" max="12047" width="8.75" style="2" customWidth="1"/>
    <col min="12048" max="12048" width="9.5" style="2" customWidth="1"/>
    <col min="12049" max="12049" width="17.5" style="2" customWidth="1"/>
    <col min="12050" max="12288" width="9" style="2"/>
    <col min="12289" max="12289" width="3.125" style="2" customWidth="1"/>
    <col min="12290" max="12290" width="9.125" style="2" customWidth="1"/>
    <col min="12291" max="12291" width="10.5" style="2" customWidth="1"/>
    <col min="12292" max="12292" width="6.5" style="2" customWidth="1"/>
    <col min="12293" max="12302" width="5.625" style="2" customWidth="1"/>
    <col min="12303" max="12303" width="8.75" style="2" customWidth="1"/>
    <col min="12304" max="12304" width="9.5" style="2" customWidth="1"/>
    <col min="12305" max="12305" width="17.5" style="2" customWidth="1"/>
    <col min="12306" max="12544" width="9" style="2"/>
    <col min="12545" max="12545" width="3.125" style="2" customWidth="1"/>
    <col min="12546" max="12546" width="9.125" style="2" customWidth="1"/>
    <col min="12547" max="12547" width="10.5" style="2" customWidth="1"/>
    <col min="12548" max="12548" width="6.5" style="2" customWidth="1"/>
    <col min="12549" max="12558" width="5.625" style="2" customWidth="1"/>
    <col min="12559" max="12559" width="8.75" style="2" customWidth="1"/>
    <col min="12560" max="12560" width="9.5" style="2" customWidth="1"/>
    <col min="12561" max="12561" width="17.5" style="2" customWidth="1"/>
    <col min="12562" max="12800" width="9" style="2"/>
    <col min="12801" max="12801" width="3.125" style="2" customWidth="1"/>
    <col min="12802" max="12802" width="9.125" style="2" customWidth="1"/>
    <col min="12803" max="12803" width="10.5" style="2" customWidth="1"/>
    <col min="12804" max="12804" width="6.5" style="2" customWidth="1"/>
    <col min="12805" max="12814" width="5.625" style="2" customWidth="1"/>
    <col min="12815" max="12815" width="8.75" style="2" customWidth="1"/>
    <col min="12816" max="12816" width="9.5" style="2" customWidth="1"/>
    <col min="12817" max="12817" width="17.5" style="2" customWidth="1"/>
    <col min="12818" max="13056" width="9" style="2"/>
    <col min="13057" max="13057" width="3.125" style="2" customWidth="1"/>
    <col min="13058" max="13058" width="9.125" style="2" customWidth="1"/>
    <col min="13059" max="13059" width="10.5" style="2" customWidth="1"/>
    <col min="13060" max="13060" width="6.5" style="2" customWidth="1"/>
    <col min="13061" max="13070" width="5.625" style="2" customWidth="1"/>
    <col min="13071" max="13071" width="8.75" style="2" customWidth="1"/>
    <col min="13072" max="13072" width="9.5" style="2" customWidth="1"/>
    <col min="13073" max="13073" width="17.5" style="2" customWidth="1"/>
    <col min="13074" max="13312" width="9" style="2"/>
    <col min="13313" max="13313" width="3.125" style="2" customWidth="1"/>
    <col min="13314" max="13314" width="9.125" style="2" customWidth="1"/>
    <col min="13315" max="13315" width="10.5" style="2" customWidth="1"/>
    <col min="13316" max="13316" width="6.5" style="2" customWidth="1"/>
    <col min="13317" max="13326" width="5.625" style="2" customWidth="1"/>
    <col min="13327" max="13327" width="8.75" style="2" customWidth="1"/>
    <col min="13328" max="13328" width="9.5" style="2" customWidth="1"/>
    <col min="13329" max="13329" width="17.5" style="2" customWidth="1"/>
    <col min="13330" max="13568" width="9" style="2"/>
    <col min="13569" max="13569" width="3.125" style="2" customWidth="1"/>
    <col min="13570" max="13570" width="9.125" style="2" customWidth="1"/>
    <col min="13571" max="13571" width="10.5" style="2" customWidth="1"/>
    <col min="13572" max="13572" width="6.5" style="2" customWidth="1"/>
    <col min="13573" max="13582" width="5.625" style="2" customWidth="1"/>
    <col min="13583" max="13583" width="8.75" style="2" customWidth="1"/>
    <col min="13584" max="13584" width="9.5" style="2" customWidth="1"/>
    <col min="13585" max="13585" width="17.5" style="2" customWidth="1"/>
    <col min="13586" max="13824" width="9" style="2"/>
    <col min="13825" max="13825" width="3.125" style="2" customWidth="1"/>
    <col min="13826" max="13826" width="9.125" style="2" customWidth="1"/>
    <col min="13827" max="13827" width="10.5" style="2" customWidth="1"/>
    <col min="13828" max="13828" width="6.5" style="2" customWidth="1"/>
    <col min="13829" max="13838" width="5.625" style="2" customWidth="1"/>
    <col min="13839" max="13839" width="8.75" style="2" customWidth="1"/>
    <col min="13840" max="13840" width="9.5" style="2" customWidth="1"/>
    <col min="13841" max="13841" width="17.5" style="2" customWidth="1"/>
    <col min="13842" max="14080" width="9" style="2"/>
    <col min="14081" max="14081" width="3.125" style="2" customWidth="1"/>
    <col min="14082" max="14082" width="9.125" style="2" customWidth="1"/>
    <col min="14083" max="14083" width="10.5" style="2" customWidth="1"/>
    <col min="14084" max="14084" width="6.5" style="2" customWidth="1"/>
    <col min="14085" max="14094" width="5.625" style="2" customWidth="1"/>
    <col min="14095" max="14095" width="8.75" style="2" customWidth="1"/>
    <col min="14096" max="14096" width="9.5" style="2" customWidth="1"/>
    <col min="14097" max="14097" width="17.5" style="2" customWidth="1"/>
    <col min="14098" max="14336" width="9" style="2"/>
    <col min="14337" max="14337" width="3.125" style="2" customWidth="1"/>
    <col min="14338" max="14338" width="9.125" style="2" customWidth="1"/>
    <col min="14339" max="14339" width="10.5" style="2" customWidth="1"/>
    <col min="14340" max="14340" width="6.5" style="2" customWidth="1"/>
    <col min="14341" max="14350" width="5.625" style="2" customWidth="1"/>
    <col min="14351" max="14351" width="8.75" style="2" customWidth="1"/>
    <col min="14352" max="14352" width="9.5" style="2" customWidth="1"/>
    <col min="14353" max="14353" width="17.5" style="2" customWidth="1"/>
    <col min="14354" max="14592" width="9" style="2"/>
    <col min="14593" max="14593" width="3.125" style="2" customWidth="1"/>
    <col min="14594" max="14594" width="9.125" style="2" customWidth="1"/>
    <col min="14595" max="14595" width="10.5" style="2" customWidth="1"/>
    <col min="14596" max="14596" width="6.5" style="2" customWidth="1"/>
    <col min="14597" max="14606" width="5.625" style="2" customWidth="1"/>
    <col min="14607" max="14607" width="8.75" style="2" customWidth="1"/>
    <col min="14608" max="14608" width="9.5" style="2" customWidth="1"/>
    <col min="14609" max="14609" width="17.5" style="2" customWidth="1"/>
    <col min="14610" max="14848" width="9" style="2"/>
    <col min="14849" max="14849" width="3.125" style="2" customWidth="1"/>
    <col min="14850" max="14850" width="9.125" style="2" customWidth="1"/>
    <col min="14851" max="14851" width="10.5" style="2" customWidth="1"/>
    <col min="14852" max="14852" width="6.5" style="2" customWidth="1"/>
    <col min="14853" max="14862" width="5.625" style="2" customWidth="1"/>
    <col min="14863" max="14863" width="8.75" style="2" customWidth="1"/>
    <col min="14864" max="14864" width="9.5" style="2" customWidth="1"/>
    <col min="14865" max="14865" width="17.5" style="2" customWidth="1"/>
    <col min="14866" max="15104" width="9" style="2"/>
    <col min="15105" max="15105" width="3.125" style="2" customWidth="1"/>
    <col min="15106" max="15106" width="9.125" style="2" customWidth="1"/>
    <col min="15107" max="15107" width="10.5" style="2" customWidth="1"/>
    <col min="15108" max="15108" width="6.5" style="2" customWidth="1"/>
    <col min="15109" max="15118" width="5.625" style="2" customWidth="1"/>
    <col min="15119" max="15119" width="8.75" style="2" customWidth="1"/>
    <col min="15120" max="15120" width="9.5" style="2" customWidth="1"/>
    <col min="15121" max="15121" width="17.5" style="2" customWidth="1"/>
    <col min="15122" max="15360" width="9" style="2"/>
    <col min="15361" max="15361" width="3.125" style="2" customWidth="1"/>
    <col min="15362" max="15362" width="9.125" style="2" customWidth="1"/>
    <col min="15363" max="15363" width="10.5" style="2" customWidth="1"/>
    <col min="15364" max="15364" width="6.5" style="2" customWidth="1"/>
    <col min="15365" max="15374" width="5.625" style="2" customWidth="1"/>
    <col min="15375" max="15375" width="8.75" style="2" customWidth="1"/>
    <col min="15376" max="15376" width="9.5" style="2" customWidth="1"/>
    <col min="15377" max="15377" width="17.5" style="2" customWidth="1"/>
    <col min="15378" max="15616" width="9" style="2"/>
    <col min="15617" max="15617" width="3.125" style="2" customWidth="1"/>
    <col min="15618" max="15618" width="9.125" style="2" customWidth="1"/>
    <col min="15619" max="15619" width="10.5" style="2" customWidth="1"/>
    <col min="15620" max="15620" width="6.5" style="2" customWidth="1"/>
    <col min="15621" max="15630" width="5.625" style="2" customWidth="1"/>
    <col min="15631" max="15631" width="8.75" style="2" customWidth="1"/>
    <col min="15632" max="15632" width="9.5" style="2" customWidth="1"/>
    <col min="15633" max="15633" width="17.5" style="2" customWidth="1"/>
    <col min="15634" max="15872" width="9" style="2"/>
    <col min="15873" max="15873" width="3.125" style="2" customWidth="1"/>
    <col min="15874" max="15874" width="9.125" style="2" customWidth="1"/>
    <col min="15875" max="15875" width="10.5" style="2" customWidth="1"/>
    <col min="15876" max="15876" width="6.5" style="2" customWidth="1"/>
    <col min="15877" max="15886" width="5.625" style="2" customWidth="1"/>
    <col min="15887" max="15887" width="8.75" style="2" customWidth="1"/>
    <col min="15888" max="15888" width="9.5" style="2" customWidth="1"/>
    <col min="15889" max="15889" width="17.5" style="2" customWidth="1"/>
    <col min="15890" max="16128" width="9" style="2"/>
    <col min="16129" max="16129" width="3.125" style="2" customWidth="1"/>
    <col min="16130" max="16130" width="9.125" style="2" customWidth="1"/>
    <col min="16131" max="16131" width="10.5" style="2" customWidth="1"/>
    <col min="16132" max="16132" width="6.5" style="2" customWidth="1"/>
    <col min="16133" max="16142" width="5.625" style="2" customWidth="1"/>
    <col min="16143" max="16143" width="8.75" style="2" customWidth="1"/>
    <col min="16144" max="16144" width="9.5" style="2" customWidth="1"/>
    <col min="16145" max="16145" width="17.5" style="2" customWidth="1"/>
    <col min="16146" max="16384" width="9" style="2"/>
  </cols>
  <sheetData>
    <row r="1" ht="28.5" spans="1:17">
      <c r="A1" s="3" t="s">
        <v>21</v>
      </c>
      <c r="B1" s="3"/>
      <c r="C1" s="3"/>
      <c r="D1" s="3"/>
      <c r="E1" s="3"/>
      <c r="F1" s="3"/>
      <c r="G1" s="3"/>
      <c r="H1" s="3"/>
      <c r="I1" s="3"/>
      <c r="J1" s="3"/>
      <c r="K1" s="3"/>
      <c r="L1" s="3"/>
      <c r="M1" s="3"/>
      <c r="N1" s="3"/>
      <c r="O1" s="3"/>
      <c r="P1" s="3"/>
      <c r="Q1" s="3"/>
    </row>
    <row r="2" ht="45.75" customHeight="1" spans="1:17">
      <c r="A2" s="4" t="s">
        <v>1</v>
      </c>
      <c r="B2" s="4" t="s">
        <v>22</v>
      </c>
      <c r="C2" s="4" t="s">
        <v>23</v>
      </c>
      <c r="D2" s="4" t="s">
        <v>24</v>
      </c>
      <c r="E2" s="4" t="s">
        <v>25</v>
      </c>
      <c r="F2" s="4" t="s">
        <v>26</v>
      </c>
      <c r="G2" s="4" t="s">
        <v>27</v>
      </c>
      <c r="H2" s="4" t="s">
        <v>28</v>
      </c>
      <c r="I2" s="4" t="s">
        <v>29</v>
      </c>
      <c r="J2" s="4" t="s">
        <v>30</v>
      </c>
      <c r="K2" s="4" t="s">
        <v>31</v>
      </c>
      <c r="L2" s="4" t="s">
        <v>32</v>
      </c>
      <c r="M2" s="4" t="s">
        <v>33</v>
      </c>
      <c r="N2" s="4" t="s">
        <v>34</v>
      </c>
      <c r="O2" s="4" t="s">
        <v>35</v>
      </c>
      <c r="P2" s="4" t="s">
        <v>36</v>
      </c>
      <c r="Q2" s="4" t="s">
        <v>37</v>
      </c>
    </row>
    <row r="3" s="1" customFormat="1" ht="27.75" customHeight="1" spans="1:17">
      <c r="A3" s="4">
        <v>1</v>
      </c>
      <c r="B3" s="4"/>
      <c r="C3" s="4"/>
      <c r="D3" s="4"/>
      <c r="E3" s="6"/>
      <c r="F3" s="6"/>
      <c r="G3" s="6"/>
      <c r="H3" s="6"/>
      <c r="I3" s="6"/>
      <c r="J3" s="6"/>
      <c r="K3" s="6"/>
      <c r="L3" s="6"/>
      <c r="M3" s="6"/>
      <c r="N3" s="6"/>
      <c r="O3" s="7" t="e">
        <f>E3*0.3+AVERAGE(F3:N3)*0.7</f>
        <v>#DIV/0!</v>
      </c>
      <c r="P3" s="8" t="e">
        <f t="shared" ref="P3:P11" si="0">RANK(O3,$O$3:$O$11,0)</f>
        <v>#DIV/0!</v>
      </c>
      <c r="Q3" s="9"/>
    </row>
    <row r="4" s="1" customFormat="1" ht="27.75" customHeight="1" spans="1:17">
      <c r="A4" s="4">
        <v>2</v>
      </c>
      <c r="B4" s="4"/>
      <c r="C4" s="4"/>
      <c r="D4" s="4"/>
      <c r="E4" s="6"/>
      <c r="F4" s="6"/>
      <c r="G4" s="6"/>
      <c r="H4" s="6"/>
      <c r="I4" s="6"/>
      <c r="J4" s="6"/>
      <c r="K4" s="6"/>
      <c r="L4" s="6"/>
      <c r="M4" s="6"/>
      <c r="N4" s="6"/>
      <c r="O4" s="7" t="e">
        <f t="shared" ref="O4:O11" si="1">E4*0.3+AVERAGE(F4:N4)*0.7</f>
        <v>#DIV/0!</v>
      </c>
      <c r="P4" s="8" t="e">
        <f t="shared" si="0"/>
        <v>#DIV/0!</v>
      </c>
      <c r="Q4" s="9"/>
    </row>
    <row r="5" s="1" customFormat="1" ht="27.75" customHeight="1" spans="1:17">
      <c r="A5" s="4">
        <v>3</v>
      </c>
      <c r="B5" s="4"/>
      <c r="C5" s="4"/>
      <c r="D5" s="4"/>
      <c r="E5" s="6"/>
      <c r="F5" s="6"/>
      <c r="G5" s="6"/>
      <c r="H5" s="6"/>
      <c r="I5" s="6"/>
      <c r="J5" s="6"/>
      <c r="K5" s="6"/>
      <c r="L5" s="6"/>
      <c r="M5" s="6"/>
      <c r="N5" s="6"/>
      <c r="O5" s="7" t="e">
        <f t="shared" si="1"/>
        <v>#DIV/0!</v>
      </c>
      <c r="P5" s="8" t="e">
        <f t="shared" si="0"/>
        <v>#DIV/0!</v>
      </c>
      <c r="Q5" s="9"/>
    </row>
    <row r="6" s="1" customFormat="1" ht="27.75" customHeight="1" spans="1:17">
      <c r="A6" s="4">
        <v>4</v>
      </c>
      <c r="B6" s="4"/>
      <c r="C6" s="4"/>
      <c r="D6" s="4"/>
      <c r="E6" s="6"/>
      <c r="F6" s="6"/>
      <c r="G6" s="6"/>
      <c r="H6" s="6"/>
      <c r="I6" s="6"/>
      <c r="J6" s="6"/>
      <c r="K6" s="6"/>
      <c r="L6" s="6"/>
      <c r="M6" s="6"/>
      <c r="N6" s="6"/>
      <c r="O6" s="7" t="e">
        <f t="shared" si="1"/>
        <v>#DIV/0!</v>
      </c>
      <c r="P6" s="8" t="e">
        <f t="shared" si="0"/>
        <v>#DIV/0!</v>
      </c>
      <c r="Q6" s="9"/>
    </row>
    <row r="7" s="1" customFormat="1" ht="27.75" customHeight="1" spans="1:17">
      <c r="A7" s="4">
        <v>5</v>
      </c>
      <c r="B7" s="4"/>
      <c r="C7" s="4"/>
      <c r="D7" s="4"/>
      <c r="E7" s="6"/>
      <c r="F7" s="6"/>
      <c r="G7" s="6"/>
      <c r="H7" s="6"/>
      <c r="I7" s="6"/>
      <c r="J7" s="6"/>
      <c r="K7" s="6"/>
      <c r="L7" s="6"/>
      <c r="M7" s="6"/>
      <c r="N7" s="6"/>
      <c r="O7" s="7" t="e">
        <f t="shared" si="1"/>
        <v>#DIV/0!</v>
      </c>
      <c r="P7" s="8" t="e">
        <f t="shared" si="0"/>
        <v>#DIV/0!</v>
      </c>
      <c r="Q7" s="9"/>
    </row>
    <row r="8" s="1" customFormat="1" ht="27.75" customHeight="1" spans="1:17">
      <c r="A8" s="4">
        <v>6</v>
      </c>
      <c r="B8" s="4"/>
      <c r="C8" s="4"/>
      <c r="D8" s="4"/>
      <c r="E8" s="6"/>
      <c r="F8" s="6"/>
      <c r="G8" s="6"/>
      <c r="H8" s="6"/>
      <c r="I8" s="6"/>
      <c r="J8" s="6"/>
      <c r="K8" s="6"/>
      <c r="L8" s="6"/>
      <c r="M8" s="6"/>
      <c r="N8" s="6"/>
      <c r="O8" s="7" t="e">
        <f t="shared" si="1"/>
        <v>#DIV/0!</v>
      </c>
      <c r="P8" s="8" t="e">
        <f t="shared" si="0"/>
        <v>#DIV/0!</v>
      </c>
      <c r="Q8" s="9"/>
    </row>
    <row r="9" s="1" customFormat="1" ht="27.75" customHeight="1" spans="1:17">
      <c r="A9" s="4">
        <v>7</v>
      </c>
      <c r="B9" s="4"/>
      <c r="C9" s="4"/>
      <c r="D9" s="4"/>
      <c r="E9" s="6"/>
      <c r="F9" s="6"/>
      <c r="G9" s="6"/>
      <c r="H9" s="6"/>
      <c r="I9" s="6"/>
      <c r="J9" s="6"/>
      <c r="K9" s="6"/>
      <c r="L9" s="6"/>
      <c r="M9" s="6"/>
      <c r="N9" s="6"/>
      <c r="O9" s="7" t="e">
        <f t="shared" si="1"/>
        <v>#DIV/0!</v>
      </c>
      <c r="P9" s="8" t="e">
        <f t="shared" si="0"/>
        <v>#DIV/0!</v>
      </c>
      <c r="Q9" s="9"/>
    </row>
    <row r="10" s="1" customFormat="1" ht="27.75" customHeight="1" spans="1:17">
      <c r="A10" s="4">
        <v>8</v>
      </c>
      <c r="B10" s="4"/>
      <c r="C10" s="4"/>
      <c r="D10" s="4"/>
      <c r="E10" s="6"/>
      <c r="F10" s="6"/>
      <c r="G10" s="6"/>
      <c r="H10" s="6"/>
      <c r="I10" s="6"/>
      <c r="J10" s="6"/>
      <c r="K10" s="6"/>
      <c r="L10" s="6"/>
      <c r="M10" s="6"/>
      <c r="N10" s="6"/>
      <c r="O10" s="7" t="e">
        <f t="shared" si="1"/>
        <v>#DIV/0!</v>
      </c>
      <c r="P10" s="8" t="e">
        <f t="shared" si="0"/>
        <v>#DIV/0!</v>
      </c>
      <c r="Q10" s="9"/>
    </row>
    <row r="11" s="1" customFormat="1" ht="27.75" customHeight="1" spans="1:17">
      <c r="A11" s="4">
        <v>9</v>
      </c>
      <c r="B11" s="4"/>
      <c r="C11" s="4"/>
      <c r="D11" s="4"/>
      <c r="E11" s="6"/>
      <c r="F11" s="6"/>
      <c r="G11" s="6"/>
      <c r="H11" s="6"/>
      <c r="I11" s="6"/>
      <c r="J11" s="6"/>
      <c r="K11" s="6"/>
      <c r="L11" s="6"/>
      <c r="M11" s="6"/>
      <c r="N11" s="6"/>
      <c r="O11" s="7" t="e">
        <f t="shared" si="1"/>
        <v>#DIV/0!</v>
      </c>
      <c r="P11" s="8" t="e">
        <f t="shared" si="0"/>
        <v>#DIV/0!</v>
      </c>
      <c r="Q11" s="9"/>
    </row>
  </sheetData>
  <mergeCells count="1">
    <mergeCell ref="A1:Q1"/>
  </mergeCells>
  <dataValidations count="1">
    <dataValidation type="list" allowBlank="1" showInputMessage="1" showErrorMessage="1" sqref="Q3:Q11 Q65526:Q65540 Q131062:Q131076 Q196598:Q196612 Q262134:Q262148 Q327670:Q327684 Q393206:Q393220 Q458742:Q458756 Q524278:Q524292 Q589814:Q589828 Q655350:Q655364 Q720886:Q720900 Q786422:Q786436 Q851958:Q851972 Q917494:Q917508 Q983030:Q983044 JM3:JM11 JM65526:JM65540 JM131062:JM131076 JM196598:JM196612 JM262134:JM262148 JM327670:JM327684 JM393206:JM393220 JM458742:JM458756 JM524278:JM524292 JM589814:JM589828 JM655350:JM655364 JM720886:JM720900 JM786422:JM786436 JM851958:JM851972 JM917494:JM917508 JM983030:JM983044 TI3:TI11 TI65526:TI65540 TI131062:TI131076 TI196598:TI196612 TI262134:TI262148 TI327670:TI327684 TI393206:TI393220 TI458742:TI458756 TI524278:TI524292 TI589814:TI589828 TI655350:TI655364 TI720886:TI720900 TI786422:TI786436 TI851958:TI851972 TI917494:TI917508 TI983030:TI983044 ADE3:ADE11 ADE65526:ADE65540 ADE131062:ADE131076 ADE196598:ADE196612 ADE262134:ADE262148 ADE327670:ADE327684 ADE393206:ADE393220 ADE458742:ADE458756 ADE524278:ADE524292 ADE589814:ADE589828 ADE655350:ADE655364 ADE720886:ADE720900 ADE786422:ADE786436 ADE851958:ADE851972 ADE917494:ADE917508 ADE983030:ADE983044 ANA3:ANA11 ANA65526:ANA65540 ANA131062:ANA131076 ANA196598:ANA196612 ANA262134:ANA262148 ANA327670:ANA327684 ANA393206:ANA393220 ANA458742:ANA458756 ANA524278:ANA524292 ANA589814:ANA589828 ANA655350:ANA655364 ANA720886:ANA720900 ANA786422:ANA786436 ANA851958:ANA851972 ANA917494:ANA917508 ANA983030:ANA983044 AWW3:AWW11 AWW65526:AWW65540 AWW131062:AWW131076 AWW196598:AWW196612 AWW262134:AWW262148 AWW327670:AWW327684 AWW393206:AWW393220 AWW458742:AWW458756 AWW524278:AWW524292 AWW589814:AWW589828 AWW655350:AWW655364 AWW720886:AWW720900 AWW786422:AWW786436 AWW851958:AWW851972 AWW917494:AWW917508 AWW983030:AWW983044 BGS3:BGS11 BGS65526:BGS65540 BGS131062:BGS131076 BGS196598:BGS196612 BGS262134:BGS262148 BGS327670:BGS327684 BGS393206:BGS393220 BGS458742:BGS458756 BGS524278:BGS524292 BGS589814:BGS589828 BGS655350:BGS655364 BGS720886:BGS720900 BGS786422:BGS786436 BGS851958:BGS851972 BGS917494:BGS917508 BGS983030:BGS983044 BQO3:BQO11 BQO65526:BQO65540 BQO131062:BQO131076 BQO196598:BQO196612 BQO262134:BQO262148 BQO327670:BQO327684 BQO393206:BQO393220 BQO458742:BQO458756 BQO524278:BQO524292 BQO589814:BQO589828 BQO655350:BQO655364 BQO720886:BQO720900 BQO786422:BQO786436 BQO851958:BQO851972 BQO917494:BQO917508 BQO983030:BQO983044 CAK3:CAK11 CAK65526:CAK65540 CAK131062:CAK131076 CAK196598:CAK196612 CAK262134:CAK262148 CAK327670:CAK327684 CAK393206:CAK393220 CAK458742:CAK458756 CAK524278:CAK524292 CAK589814:CAK589828 CAK655350:CAK655364 CAK720886:CAK720900 CAK786422:CAK786436 CAK851958:CAK851972 CAK917494:CAK917508 CAK983030:CAK983044 CKG3:CKG11 CKG65526:CKG65540 CKG131062:CKG131076 CKG196598:CKG196612 CKG262134:CKG262148 CKG327670:CKG327684 CKG393206:CKG393220 CKG458742:CKG458756 CKG524278:CKG524292 CKG589814:CKG589828 CKG655350:CKG655364 CKG720886:CKG720900 CKG786422:CKG786436 CKG851958:CKG851972 CKG917494:CKG917508 CKG983030:CKG983044 CUC3:CUC11 CUC65526:CUC65540 CUC131062:CUC131076 CUC196598:CUC196612 CUC262134:CUC262148 CUC327670:CUC327684 CUC393206:CUC393220 CUC458742:CUC458756 CUC524278:CUC524292 CUC589814:CUC589828 CUC655350:CUC655364 CUC720886:CUC720900 CUC786422:CUC786436 CUC851958:CUC851972 CUC917494:CUC917508 CUC983030:CUC983044 DDY3:DDY11 DDY65526:DDY65540 DDY131062:DDY131076 DDY196598:DDY196612 DDY262134:DDY262148 DDY327670:DDY327684 DDY393206:DDY393220 DDY458742:DDY458756 DDY524278:DDY524292 DDY589814:DDY589828 DDY655350:DDY655364 DDY720886:DDY720900 DDY786422:DDY786436 DDY851958:DDY851972 DDY917494:DDY917508 DDY983030:DDY983044 DNU3:DNU11 DNU65526:DNU65540 DNU131062:DNU131076 DNU196598:DNU196612 DNU262134:DNU262148 DNU327670:DNU327684 DNU393206:DNU393220 DNU458742:DNU458756 DNU524278:DNU524292 DNU589814:DNU589828 DNU655350:DNU655364 DNU720886:DNU720900 DNU786422:DNU786436 DNU851958:DNU851972 DNU917494:DNU917508 DNU983030:DNU983044 DXQ3:DXQ11 DXQ65526:DXQ65540 DXQ131062:DXQ131076 DXQ196598:DXQ196612 DXQ262134:DXQ262148 DXQ327670:DXQ327684 DXQ393206:DXQ393220 DXQ458742:DXQ458756 DXQ524278:DXQ524292 DXQ589814:DXQ589828 DXQ655350:DXQ655364 DXQ720886:DXQ720900 DXQ786422:DXQ786436 DXQ851958:DXQ851972 DXQ917494:DXQ917508 DXQ983030:DXQ983044 EHM3:EHM11 EHM65526:EHM65540 EHM131062:EHM131076 EHM196598:EHM196612 EHM262134:EHM262148 EHM327670:EHM327684 EHM393206:EHM393220 EHM458742:EHM458756 EHM524278:EHM524292 EHM589814:EHM589828 EHM655350:EHM655364 EHM720886:EHM720900 EHM786422:EHM786436 EHM851958:EHM851972 EHM917494:EHM917508 EHM983030:EHM983044 ERI3:ERI11 ERI65526:ERI65540 ERI131062:ERI131076 ERI196598:ERI196612 ERI262134:ERI262148 ERI327670:ERI327684 ERI393206:ERI393220 ERI458742:ERI458756 ERI524278:ERI524292 ERI589814:ERI589828 ERI655350:ERI655364 ERI720886:ERI720900 ERI786422:ERI786436 ERI851958:ERI851972 ERI917494:ERI917508 ERI983030:ERI983044 FBE3:FBE11 FBE65526:FBE65540 FBE131062:FBE131076 FBE196598:FBE196612 FBE262134:FBE262148 FBE327670:FBE327684 FBE393206:FBE393220 FBE458742:FBE458756 FBE524278:FBE524292 FBE589814:FBE589828 FBE655350:FBE655364 FBE720886:FBE720900 FBE786422:FBE786436 FBE851958:FBE851972 FBE917494:FBE917508 FBE983030:FBE983044 FLA3:FLA11 FLA65526:FLA65540 FLA131062:FLA131076 FLA196598:FLA196612 FLA262134:FLA262148 FLA327670:FLA327684 FLA393206:FLA393220 FLA458742:FLA458756 FLA524278:FLA524292 FLA589814:FLA589828 FLA655350:FLA655364 FLA720886:FLA720900 FLA786422:FLA786436 FLA851958:FLA851972 FLA917494:FLA917508 FLA983030:FLA983044 FUW3:FUW11 FUW65526:FUW65540 FUW131062:FUW131076 FUW196598:FUW196612 FUW262134:FUW262148 FUW327670:FUW327684 FUW393206:FUW393220 FUW458742:FUW458756 FUW524278:FUW524292 FUW589814:FUW589828 FUW655350:FUW655364 FUW720886:FUW720900 FUW786422:FUW786436 FUW851958:FUW851972 FUW917494:FUW917508 FUW983030:FUW983044 GES3:GES11 GES65526:GES65540 GES131062:GES131076 GES196598:GES196612 GES262134:GES262148 GES327670:GES327684 GES393206:GES393220 GES458742:GES458756 GES524278:GES524292 GES589814:GES589828 GES655350:GES655364 GES720886:GES720900 GES786422:GES786436 GES851958:GES851972 GES917494:GES917508 GES983030:GES983044 GOO3:GOO11 GOO65526:GOO65540 GOO131062:GOO131076 GOO196598:GOO196612 GOO262134:GOO262148 GOO327670:GOO327684 GOO393206:GOO393220 GOO458742:GOO458756 GOO524278:GOO524292 GOO589814:GOO589828 GOO655350:GOO655364 GOO720886:GOO720900 GOO786422:GOO786436 GOO851958:GOO851972 GOO917494:GOO917508 GOO983030:GOO983044 GYK3:GYK11 GYK65526:GYK65540 GYK131062:GYK131076 GYK196598:GYK196612 GYK262134:GYK262148 GYK327670:GYK327684 GYK393206:GYK393220 GYK458742:GYK458756 GYK524278:GYK524292 GYK589814:GYK589828 GYK655350:GYK655364 GYK720886:GYK720900 GYK786422:GYK786436 GYK851958:GYK851972 GYK917494:GYK917508 GYK983030:GYK983044 HIG3:HIG11 HIG65526:HIG65540 HIG131062:HIG131076 HIG196598:HIG196612 HIG262134:HIG262148 HIG327670:HIG327684 HIG393206:HIG393220 HIG458742:HIG458756 HIG524278:HIG524292 HIG589814:HIG589828 HIG655350:HIG655364 HIG720886:HIG720900 HIG786422:HIG786436 HIG851958:HIG851972 HIG917494:HIG917508 HIG983030:HIG983044 HSC3:HSC11 HSC65526:HSC65540 HSC131062:HSC131076 HSC196598:HSC196612 HSC262134:HSC262148 HSC327670:HSC327684 HSC393206:HSC393220 HSC458742:HSC458756 HSC524278:HSC524292 HSC589814:HSC589828 HSC655350:HSC655364 HSC720886:HSC720900 HSC786422:HSC786436 HSC851958:HSC851972 HSC917494:HSC917508 HSC983030:HSC983044 IBY3:IBY11 IBY65526:IBY65540 IBY131062:IBY131076 IBY196598:IBY196612 IBY262134:IBY262148 IBY327670:IBY327684 IBY393206:IBY393220 IBY458742:IBY458756 IBY524278:IBY524292 IBY589814:IBY589828 IBY655350:IBY655364 IBY720886:IBY720900 IBY786422:IBY786436 IBY851958:IBY851972 IBY917494:IBY917508 IBY983030:IBY983044 ILU3:ILU11 ILU65526:ILU65540 ILU131062:ILU131076 ILU196598:ILU196612 ILU262134:ILU262148 ILU327670:ILU327684 ILU393206:ILU393220 ILU458742:ILU458756 ILU524278:ILU524292 ILU589814:ILU589828 ILU655350:ILU655364 ILU720886:ILU720900 ILU786422:ILU786436 ILU851958:ILU851972 ILU917494:ILU917508 ILU983030:ILU983044 IVQ3:IVQ11 IVQ65526:IVQ65540 IVQ131062:IVQ131076 IVQ196598:IVQ196612 IVQ262134:IVQ262148 IVQ327670:IVQ327684 IVQ393206:IVQ393220 IVQ458742:IVQ458756 IVQ524278:IVQ524292 IVQ589814:IVQ589828 IVQ655350:IVQ655364 IVQ720886:IVQ720900 IVQ786422:IVQ786436 IVQ851958:IVQ851972 IVQ917494:IVQ917508 IVQ983030:IVQ983044 JFM3:JFM11 JFM65526:JFM65540 JFM131062:JFM131076 JFM196598:JFM196612 JFM262134:JFM262148 JFM327670:JFM327684 JFM393206:JFM393220 JFM458742:JFM458756 JFM524278:JFM524292 JFM589814:JFM589828 JFM655350:JFM655364 JFM720886:JFM720900 JFM786422:JFM786436 JFM851958:JFM851972 JFM917494:JFM917508 JFM983030:JFM983044 JPI3:JPI11 JPI65526:JPI65540 JPI131062:JPI131076 JPI196598:JPI196612 JPI262134:JPI262148 JPI327670:JPI327684 JPI393206:JPI393220 JPI458742:JPI458756 JPI524278:JPI524292 JPI589814:JPI589828 JPI655350:JPI655364 JPI720886:JPI720900 JPI786422:JPI786436 JPI851958:JPI851972 JPI917494:JPI917508 JPI983030:JPI983044 JZE3:JZE11 JZE65526:JZE65540 JZE131062:JZE131076 JZE196598:JZE196612 JZE262134:JZE262148 JZE327670:JZE327684 JZE393206:JZE393220 JZE458742:JZE458756 JZE524278:JZE524292 JZE589814:JZE589828 JZE655350:JZE655364 JZE720886:JZE720900 JZE786422:JZE786436 JZE851958:JZE851972 JZE917494:JZE917508 JZE983030:JZE983044 KJA3:KJA11 KJA65526:KJA65540 KJA131062:KJA131076 KJA196598:KJA196612 KJA262134:KJA262148 KJA327670:KJA327684 KJA393206:KJA393220 KJA458742:KJA458756 KJA524278:KJA524292 KJA589814:KJA589828 KJA655350:KJA655364 KJA720886:KJA720900 KJA786422:KJA786436 KJA851958:KJA851972 KJA917494:KJA917508 KJA983030:KJA983044 KSW3:KSW11 KSW65526:KSW65540 KSW131062:KSW131076 KSW196598:KSW196612 KSW262134:KSW262148 KSW327670:KSW327684 KSW393206:KSW393220 KSW458742:KSW458756 KSW524278:KSW524292 KSW589814:KSW589828 KSW655350:KSW655364 KSW720886:KSW720900 KSW786422:KSW786436 KSW851958:KSW851972 KSW917494:KSW917508 KSW983030:KSW983044 LCS3:LCS11 LCS65526:LCS65540 LCS131062:LCS131076 LCS196598:LCS196612 LCS262134:LCS262148 LCS327670:LCS327684 LCS393206:LCS393220 LCS458742:LCS458756 LCS524278:LCS524292 LCS589814:LCS589828 LCS655350:LCS655364 LCS720886:LCS720900 LCS786422:LCS786436 LCS851958:LCS851972 LCS917494:LCS917508 LCS983030:LCS983044 LMO3:LMO11 LMO65526:LMO65540 LMO131062:LMO131076 LMO196598:LMO196612 LMO262134:LMO262148 LMO327670:LMO327684 LMO393206:LMO393220 LMO458742:LMO458756 LMO524278:LMO524292 LMO589814:LMO589828 LMO655350:LMO655364 LMO720886:LMO720900 LMO786422:LMO786436 LMO851958:LMO851972 LMO917494:LMO917508 LMO983030:LMO983044 LWK3:LWK11 LWK65526:LWK65540 LWK131062:LWK131076 LWK196598:LWK196612 LWK262134:LWK262148 LWK327670:LWK327684 LWK393206:LWK393220 LWK458742:LWK458756 LWK524278:LWK524292 LWK589814:LWK589828 LWK655350:LWK655364 LWK720886:LWK720900 LWK786422:LWK786436 LWK851958:LWK851972 LWK917494:LWK917508 LWK983030:LWK983044 MGG3:MGG11 MGG65526:MGG65540 MGG131062:MGG131076 MGG196598:MGG196612 MGG262134:MGG262148 MGG327670:MGG327684 MGG393206:MGG393220 MGG458742:MGG458756 MGG524278:MGG524292 MGG589814:MGG589828 MGG655350:MGG655364 MGG720886:MGG720900 MGG786422:MGG786436 MGG851958:MGG851972 MGG917494:MGG917508 MGG983030:MGG983044 MQC3:MQC11 MQC65526:MQC65540 MQC131062:MQC131076 MQC196598:MQC196612 MQC262134:MQC262148 MQC327670:MQC327684 MQC393206:MQC393220 MQC458742:MQC458756 MQC524278:MQC524292 MQC589814:MQC589828 MQC655350:MQC655364 MQC720886:MQC720900 MQC786422:MQC786436 MQC851958:MQC851972 MQC917494:MQC917508 MQC983030:MQC983044 MZY3:MZY11 MZY65526:MZY65540 MZY131062:MZY131076 MZY196598:MZY196612 MZY262134:MZY262148 MZY327670:MZY327684 MZY393206:MZY393220 MZY458742:MZY458756 MZY524278:MZY524292 MZY589814:MZY589828 MZY655350:MZY655364 MZY720886:MZY720900 MZY786422:MZY786436 MZY851958:MZY851972 MZY917494:MZY917508 MZY983030:MZY983044 NJU3:NJU11 NJU65526:NJU65540 NJU131062:NJU131076 NJU196598:NJU196612 NJU262134:NJU262148 NJU327670:NJU327684 NJU393206:NJU393220 NJU458742:NJU458756 NJU524278:NJU524292 NJU589814:NJU589828 NJU655350:NJU655364 NJU720886:NJU720900 NJU786422:NJU786436 NJU851958:NJU851972 NJU917494:NJU917508 NJU983030:NJU983044 NTQ3:NTQ11 NTQ65526:NTQ65540 NTQ131062:NTQ131076 NTQ196598:NTQ196612 NTQ262134:NTQ262148 NTQ327670:NTQ327684 NTQ393206:NTQ393220 NTQ458742:NTQ458756 NTQ524278:NTQ524292 NTQ589814:NTQ589828 NTQ655350:NTQ655364 NTQ720886:NTQ720900 NTQ786422:NTQ786436 NTQ851958:NTQ851972 NTQ917494:NTQ917508 NTQ983030:NTQ983044 ODM3:ODM11 ODM65526:ODM65540 ODM131062:ODM131076 ODM196598:ODM196612 ODM262134:ODM262148 ODM327670:ODM327684 ODM393206:ODM393220 ODM458742:ODM458756 ODM524278:ODM524292 ODM589814:ODM589828 ODM655350:ODM655364 ODM720886:ODM720900 ODM786422:ODM786436 ODM851958:ODM851972 ODM917494:ODM917508 ODM983030:ODM983044 ONI3:ONI11 ONI65526:ONI65540 ONI131062:ONI131076 ONI196598:ONI196612 ONI262134:ONI262148 ONI327670:ONI327684 ONI393206:ONI393220 ONI458742:ONI458756 ONI524278:ONI524292 ONI589814:ONI589828 ONI655350:ONI655364 ONI720886:ONI720900 ONI786422:ONI786436 ONI851958:ONI851972 ONI917494:ONI917508 ONI983030:ONI983044 OXE3:OXE11 OXE65526:OXE65540 OXE131062:OXE131076 OXE196598:OXE196612 OXE262134:OXE262148 OXE327670:OXE327684 OXE393206:OXE393220 OXE458742:OXE458756 OXE524278:OXE524292 OXE589814:OXE589828 OXE655350:OXE655364 OXE720886:OXE720900 OXE786422:OXE786436 OXE851958:OXE851972 OXE917494:OXE917508 OXE983030:OXE983044 PHA3:PHA11 PHA65526:PHA65540 PHA131062:PHA131076 PHA196598:PHA196612 PHA262134:PHA262148 PHA327670:PHA327684 PHA393206:PHA393220 PHA458742:PHA458756 PHA524278:PHA524292 PHA589814:PHA589828 PHA655350:PHA655364 PHA720886:PHA720900 PHA786422:PHA786436 PHA851958:PHA851972 PHA917494:PHA917508 PHA983030:PHA983044 PQW3:PQW11 PQW65526:PQW65540 PQW131062:PQW131076 PQW196598:PQW196612 PQW262134:PQW262148 PQW327670:PQW327684 PQW393206:PQW393220 PQW458742:PQW458756 PQW524278:PQW524292 PQW589814:PQW589828 PQW655350:PQW655364 PQW720886:PQW720900 PQW786422:PQW786436 PQW851958:PQW851972 PQW917494:PQW917508 PQW983030:PQW983044 QAS3:QAS11 QAS65526:QAS65540 QAS131062:QAS131076 QAS196598:QAS196612 QAS262134:QAS262148 QAS327670:QAS327684 QAS393206:QAS393220 QAS458742:QAS458756 QAS524278:QAS524292 QAS589814:QAS589828 QAS655350:QAS655364 QAS720886:QAS720900 QAS786422:QAS786436 QAS851958:QAS851972 QAS917494:QAS917508 QAS983030:QAS983044 QKO3:QKO11 QKO65526:QKO65540 QKO131062:QKO131076 QKO196598:QKO196612 QKO262134:QKO262148 QKO327670:QKO327684 QKO393206:QKO393220 QKO458742:QKO458756 QKO524278:QKO524292 QKO589814:QKO589828 QKO655350:QKO655364 QKO720886:QKO720900 QKO786422:QKO786436 QKO851958:QKO851972 QKO917494:QKO917508 QKO983030:QKO983044 QUK3:QUK11 QUK65526:QUK65540 QUK131062:QUK131076 QUK196598:QUK196612 QUK262134:QUK262148 QUK327670:QUK327684 QUK393206:QUK393220 QUK458742:QUK458756 QUK524278:QUK524292 QUK589814:QUK589828 QUK655350:QUK655364 QUK720886:QUK720900 QUK786422:QUK786436 QUK851958:QUK851972 QUK917494:QUK917508 QUK983030:QUK983044 REG3:REG11 REG65526:REG65540 REG131062:REG131076 REG196598:REG196612 REG262134:REG262148 REG327670:REG327684 REG393206:REG393220 REG458742:REG458756 REG524278:REG524292 REG589814:REG589828 REG655350:REG655364 REG720886:REG720900 REG786422:REG786436 REG851958:REG851972 REG917494:REG917508 REG983030:REG983044 ROC3:ROC11 ROC65526:ROC65540 ROC131062:ROC131076 ROC196598:ROC196612 ROC262134:ROC262148 ROC327670:ROC327684 ROC393206:ROC393220 ROC458742:ROC458756 ROC524278:ROC524292 ROC589814:ROC589828 ROC655350:ROC655364 ROC720886:ROC720900 ROC786422:ROC786436 ROC851958:ROC851972 ROC917494:ROC917508 ROC983030:ROC983044 RXY3:RXY11 RXY65526:RXY65540 RXY131062:RXY131076 RXY196598:RXY196612 RXY262134:RXY262148 RXY327670:RXY327684 RXY393206:RXY393220 RXY458742:RXY458756 RXY524278:RXY524292 RXY589814:RXY589828 RXY655350:RXY655364 RXY720886:RXY720900 RXY786422:RXY786436 RXY851958:RXY851972 RXY917494:RXY917508 RXY983030:RXY983044 SHU3:SHU11 SHU65526:SHU65540 SHU131062:SHU131076 SHU196598:SHU196612 SHU262134:SHU262148 SHU327670:SHU327684 SHU393206:SHU393220 SHU458742:SHU458756 SHU524278:SHU524292 SHU589814:SHU589828 SHU655350:SHU655364 SHU720886:SHU720900 SHU786422:SHU786436 SHU851958:SHU851972 SHU917494:SHU917508 SHU983030:SHU983044 SRQ3:SRQ11 SRQ65526:SRQ65540 SRQ131062:SRQ131076 SRQ196598:SRQ196612 SRQ262134:SRQ262148 SRQ327670:SRQ327684 SRQ393206:SRQ393220 SRQ458742:SRQ458756 SRQ524278:SRQ524292 SRQ589814:SRQ589828 SRQ655350:SRQ655364 SRQ720886:SRQ720900 SRQ786422:SRQ786436 SRQ851958:SRQ851972 SRQ917494:SRQ917508 SRQ983030:SRQ983044 TBM3:TBM11 TBM65526:TBM65540 TBM131062:TBM131076 TBM196598:TBM196612 TBM262134:TBM262148 TBM327670:TBM327684 TBM393206:TBM393220 TBM458742:TBM458756 TBM524278:TBM524292 TBM589814:TBM589828 TBM655350:TBM655364 TBM720886:TBM720900 TBM786422:TBM786436 TBM851958:TBM851972 TBM917494:TBM917508 TBM983030:TBM983044 TLI3:TLI11 TLI65526:TLI65540 TLI131062:TLI131076 TLI196598:TLI196612 TLI262134:TLI262148 TLI327670:TLI327684 TLI393206:TLI393220 TLI458742:TLI458756 TLI524278:TLI524292 TLI589814:TLI589828 TLI655350:TLI655364 TLI720886:TLI720900 TLI786422:TLI786436 TLI851958:TLI851972 TLI917494:TLI917508 TLI983030:TLI983044 TVE3:TVE11 TVE65526:TVE65540 TVE131062:TVE131076 TVE196598:TVE196612 TVE262134:TVE262148 TVE327670:TVE327684 TVE393206:TVE393220 TVE458742:TVE458756 TVE524278:TVE524292 TVE589814:TVE589828 TVE655350:TVE655364 TVE720886:TVE720900 TVE786422:TVE786436 TVE851958:TVE851972 TVE917494:TVE917508 TVE983030:TVE983044 UFA3:UFA11 UFA65526:UFA65540 UFA131062:UFA131076 UFA196598:UFA196612 UFA262134:UFA262148 UFA327670:UFA327684 UFA393206:UFA393220 UFA458742:UFA458756 UFA524278:UFA524292 UFA589814:UFA589828 UFA655350:UFA655364 UFA720886:UFA720900 UFA786422:UFA786436 UFA851958:UFA851972 UFA917494:UFA917508 UFA983030:UFA983044 UOW3:UOW11 UOW65526:UOW65540 UOW131062:UOW131076 UOW196598:UOW196612 UOW262134:UOW262148 UOW327670:UOW327684 UOW393206:UOW393220 UOW458742:UOW458756 UOW524278:UOW524292 UOW589814:UOW589828 UOW655350:UOW655364 UOW720886:UOW720900 UOW786422:UOW786436 UOW851958:UOW851972 UOW917494:UOW917508 UOW983030:UOW983044 UYS3:UYS11 UYS65526:UYS65540 UYS131062:UYS131076 UYS196598:UYS196612 UYS262134:UYS262148 UYS327670:UYS327684 UYS393206:UYS393220 UYS458742:UYS458756 UYS524278:UYS524292 UYS589814:UYS589828 UYS655350:UYS655364 UYS720886:UYS720900 UYS786422:UYS786436 UYS851958:UYS851972 UYS917494:UYS917508 UYS983030:UYS983044 VIO3:VIO11 VIO65526:VIO65540 VIO131062:VIO131076 VIO196598:VIO196612 VIO262134:VIO262148 VIO327670:VIO327684 VIO393206:VIO393220 VIO458742:VIO458756 VIO524278:VIO524292 VIO589814:VIO589828 VIO655350:VIO655364 VIO720886:VIO720900 VIO786422:VIO786436 VIO851958:VIO851972 VIO917494:VIO917508 VIO983030:VIO983044 VSK3:VSK11 VSK65526:VSK65540 VSK131062:VSK131076 VSK196598:VSK196612 VSK262134:VSK262148 VSK327670:VSK327684 VSK393206:VSK393220 VSK458742:VSK458756 VSK524278:VSK524292 VSK589814:VSK589828 VSK655350:VSK655364 VSK720886:VSK720900 VSK786422:VSK786436 VSK851958:VSK851972 VSK917494:VSK917508 VSK983030:VSK983044 WCG3:WCG11 WCG65526:WCG65540 WCG131062:WCG131076 WCG196598:WCG196612 WCG262134:WCG262148 WCG327670:WCG327684 WCG393206:WCG393220 WCG458742:WCG458756 WCG524278:WCG524292 WCG589814:WCG589828 WCG655350:WCG655364 WCG720886:WCG720900 WCG786422:WCG786436 WCG851958:WCG851972 WCG917494:WCG917508 WCG983030:WCG983044 WMC3:WMC11 WMC65526:WMC65540 WMC131062:WMC131076 WMC196598:WMC196612 WMC262134:WMC262148 WMC327670:WMC327684 WMC393206:WMC393220 WMC458742:WMC458756 WMC524278:WMC524292 WMC589814:WMC589828 WMC655350:WMC655364 WMC720886:WMC720900 WMC786422:WMC786436 WMC851958:WMC851972 WMC917494:WMC917508 WMC983030:WMC983044 WVY3:WVY11 WVY65526:WVY65540 WVY131062:WVY131076 WVY196598:WVY196612 WVY262134:WVY262148 WVY327670:WVY327684 WVY393206:WVY393220 WVY458742:WVY458756 WVY524278:WVY524292 WVY589814:WVY589828 WVY655350:WVY655364 WVY720886:WVY720900 WVY786422:WVY786436 WVY851958:WVY851972 WVY917494:WVY917508 WVY983030:WVY983044">
      <formula1>"聘任为工程师,聘任为技师"</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G3" sqref="G3"/>
    </sheetView>
  </sheetViews>
  <sheetFormatPr defaultColWidth="9" defaultRowHeight="15.75" outlineLevelCol="6"/>
  <cols>
    <col min="1" max="1" width="5.25" style="2" customWidth="1"/>
    <col min="2" max="2" width="15.875" style="2" customWidth="1"/>
    <col min="3" max="3" width="15.125" style="2" customWidth="1"/>
    <col min="4" max="4" width="11.875" style="2" customWidth="1"/>
    <col min="5" max="5" width="13.875" style="2" customWidth="1"/>
    <col min="6" max="6" width="9.875" style="2" customWidth="1"/>
    <col min="7" max="7" width="12.25" style="2" customWidth="1"/>
    <col min="8" max="231" width="9" style="2"/>
    <col min="232" max="232" width="3.125" style="2" customWidth="1"/>
    <col min="233" max="233" width="9.125" style="2" customWidth="1"/>
    <col min="234" max="234" width="10.5" style="2" customWidth="1"/>
    <col min="235" max="235" width="6.5" style="2" customWidth="1"/>
    <col min="236" max="245" width="5.625" style="2" customWidth="1"/>
    <col min="246" max="246" width="8.75" style="2" customWidth="1"/>
    <col min="247" max="247" width="9.5" style="2" customWidth="1"/>
    <col min="248" max="248" width="17.5" style="2" customWidth="1"/>
    <col min="249" max="487" width="9" style="2"/>
    <col min="488" max="488" width="3.125" style="2" customWidth="1"/>
    <col min="489" max="489" width="9.125" style="2" customWidth="1"/>
    <col min="490" max="490" width="10.5" style="2" customWidth="1"/>
    <col min="491" max="491" width="6.5" style="2" customWidth="1"/>
    <col min="492" max="501" width="5.625" style="2" customWidth="1"/>
    <col min="502" max="502" width="8.75" style="2" customWidth="1"/>
    <col min="503" max="503" width="9.5" style="2" customWidth="1"/>
    <col min="504" max="504" width="17.5" style="2" customWidth="1"/>
    <col min="505" max="743" width="9" style="2"/>
    <col min="744" max="744" width="3.125" style="2" customWidth="1"/>
    <col min="745" max="745" width="9.125" style="2" customWidth="1"/>
    <col min="746" max="746" width="10.5" style="2" customWidth="1"/>
    <col min="747" max="747" width="6.5" style="2" customWidth="1"/>
    <col min="748" max="757" width="5.625" style="2" customWidth="1"/>
    <col min="758" max="758" width="8.75" style="2" customWidth="1"/>
    <col min="759" max="759" width="9.5" style="2" customWidth="1"/>
    <col min="760" max="760" width="17.5" style="2" customWidth="1"/>
    <col min="761" max="999" width="9" style="2"/>
    <col min="1000" max="1000" width="3.125" style="2" customWidth="1"/>
    <col min="1001" max="1001" width="9.125" style="2" customWidth="1"/>
    <col min="1002" max="1002" width="10.5" style="2" customWidth="1"/>
    <col min="1003" max="1003" width="6.5" style="2" customWidth="1"/>
    <col min="1004" max="1013" width="5.625" style="2" customWidth="1"/>
    <col min="1014" max="1014" width="8.75" style="2" customWidth="1"/>
    <col min="1015" max="1015" width="9.5" style="2" customWidth="1"/>
    <col min="1016" max="1016" width="17.5" style="2" customWidth="1"/>
    <col min="1017" max="1255" width="9" style="2"/>
    <col min="1256" max="1256" width="3.125" style="2" customWidth="1"/>
    <col min="1257" max="1257" width="9.125" style="2" customWidth="1"/>
    <col min="1258" max="1258" width="10.5" style="2" customWidth="1"/>
    <col min="1259" max="1259" width="6.5" style="2" customWidth="1"/>
    <col min="1260" max="1269" width="5.625" style="2" customWidth="1"/>
    <col min="1270" max="1270" width="8.75" style="2" customWidth="1"/>
    <col min="1271" max="1271" width="9.5" style="2" customWidth="1"/>
    <col min="1272" max="1272" width="17.5" style="2" customWidth="1"/>
    <col min="1273" max="1511" width="9" style="2"/>
    <col min="1512" max="1512" width="3.125" style="2" customWidth="1"/>
    <col min="1513" max="1513" width="9.125" style="2" customWidth="1"/>
    <col min="1514" max="1514" width="10.5" style="2" customWidth="1"/>
    <col min="1515" max="1515" width="6.5" style="2" customWidth="1"/>
    <col min="1516" max="1525" width="5.625" style="2" customWidth="1"/>
    <col min="1526" max="1526" width="8.75" style="2" customWidth="1"/>
    <col min="1527" max="1527" width="9.5" style="2" customWidth="1"/>
    <col min="1528" max="1528" width="17.5" style="2" customWidth="1"/>
    <col min="1529" max="1767" width="9" style="2"/>
    <col min="1768" max="1768" width="3.125" style="2" customWidth="1"/>
    <col min="1769" max="1769" width="9.125" style="2" customWidth="1"/>
    <col min="1770" max="1770" width="10.5" style="2" customWidth="1"/>
    <col min="1771" max="1771" width="6.5" style="2" customWidth="1"/>
    <col min="1772" max="1781" width="5.625" style="2" customWidth="1"/>
    <col min="1782" max="1782" width="8.75" style="2" customWidth="1"/>
    <col min="1783" max="1783" width="9.5" style="2" customWidth="1"/>
    <col min="1784" max="1784" width="17.5" style="2" customWidth="1"/>
    <col min="1785" max="2023" width="9" style="2"/>
    <col min="2024" max="2024" width="3.125" style="2" customWidth="1"/>
    <col min="2025" max="2025" width="9.125" style="2" customWidth="1"/>
    <col min="2026" max="2026" width="10.5" style="2" customWidth="1"/>
    <col min="2027" max="2027" width="6.5" style="2" customWidth="1"/>
    <col min="2028" max="2037" width="5.625" style="2" customWidth="1"/>
    <col min="2038" max="2038" width="8.75" style="2" customWidth="1"/>
    <col min="2039" max="2039" width="9.5" style="2" customWidth="1"/>
    <col min="2040" max="2040" width="17.5" style="2" customWidth="1"/>
    <col min="2041" max="2279" width="9" style="2"/>
    <col min="2280" max="2280" width="3.125" style="2" customWidth="1"/>
    <col min="2281" max="2281" width="9.125" style="2" customWidth="1"/>
    <col min="2282" max="2282" width="10.5" style="2" customWidth="1"/>
    <col min="2283" max="2283" width="6.5" style="2" customWidth="1"/>
    <col min="2284" max="2293" width="5.625" style="2" customWidth="1"/>
    <col min="2294" max="2294" width="8.75" style="2" customWidth="1"/>
    <col min="2295" max="2295" width="9.5" style="2" customWidth="1"/>
    <col min="2296" max="2296" width="17.5" style="2" customWidth="1"/>
    <col min="2297" max="2535" width="9" style="2"/>
    <col min="2536" max="2536" width="3.125" style="2" customWidth="1"/>
    <col min="2537" max="2537" width="9.125" style="2" customWidth="1"/>
    <col min="2538" max="2538" width="10.5" style="2" customWidth="1"/>
    <col min="2539" max="2539" width="6.5" style="2" customWidth="1"/>
    <col min="2540" max="2549" width="5.625" style="2" customWidth="1"/>
    <col min="2550" max="2550" width="8.75" style="2" customWidth="1"/>
    <col min="2551" max="2551" width="9.5" style="2" customWidth="1"/>
    <col min="2552" max="2552" width="17.5" style="2" customWidth="1"/>
    <col min="2553" max="2791" width="9" style="2"/>
    <col min="2792" max="2792" width="3.125" style="2" customWidth="1"/>
    <col min="2793" max="2793" width="9.125" style="2" customWidth="1"/>
    <col min="2794" max="2794" width="10.5" style="2" customWidth="1"/>
    <col min="2795" max="2795" width="6.5" style="2" customWidth="1"/>
    <col min="2796" max="2805" width="5.625" style="2" customWidth="1"/>
    <col min="2806" max="2806" width="8.75" style="2" customWidth="1"/>
    <col min="2807" max="2807" width="9.5" style="2" customWidth="1"/>
    <col min="2808" max="2808" width="17.5" style="2" customWidth="1"/>
    <col min="2809" max="3047" width="9" style="2"/>
    <col min="3048" max="3048" width="3.125" style="2" customWidth="1"/>
    <col min="3049" max="3049" width="9.125" style="2" customWidth="1"/>
    <col min="3050" max="3050" width="10.5" style="2" customWidth="1"/>
    <col min="3051" max="3051" width="6.5" style="2" customWidth="1"/>
    <col min="3052" max="3061" width="5.625" style="2" customWidth="1"/>
    <col min="3062" max="3062" width="8.75" style="2" customWidth="1"/>
    <col min="3063" max="3063" width="9.5" style="2" customWidth="1"/>
    <col min="3064" max="3064" width="17.5" style="2" customWidth="1"/>
    <col min="3065" max="3303" width="9" style="2"/>
    <col min="3304" max="3304" width="3.125" style="2" customWidth="1"/>
    <col min="3305" max="3305" width="9.125" style="2" customWidth="1"/>
    <col min="3306" max="3306" width="10.5" style="2" customWidth="1"/>
    <col min="3307" max="3307" width="6.5" style="2" customWidth="1"/>
    <col min="3308" max="3317" width="5.625" style="2" customWidth="1"/>
    <col min="3318" max="3318" width="8.75" style="2" customWidth="1"/>
    <col min="3319" max="3319" width="9.5" style="2" customWidth="1"/>
    <col min="3320" max="3320" width="17.5" style="2" customWidth="1"/>
    <col min="3321" max="3559" width="9" style="2"/>
    <col min="3560" max="3560" width="3.125" style="2" customWidth="1"/>
    <col min="3561" max="3561" width="9.125" style="2" customWidth="1"/>
    <col min="3562" max="3562" width="10.5" style="2" customWidth="1"/>
    <col min="3563" max="3563" width="6.5" style="2" customWidth="1"/>
    <col min="3564" max="3573" width="5.625" style="2" customWidth="1"/>
    <col min="3574" max="3574" width="8.75" style="2" customWidth="1"/>
    <col min="3575" max="3575" width="9.5" style="2" customWidth="1"/>
    <col min="3576" max="3576" width="17.5" style="2" customWidth="1"/>
    <col min="3577" max="3815" width="9" style="2"/>
    <col min="3816" max="3816" width="3.125" style="2" customWidth="1"/>
    <col min="3817" max="3817" width="9.125" style="2" customWidth="1"/>
    <col min="3818" max="3818" width="10.5" style="2" customWidth="1"/>
    <col min="3819" max="3819" width="6.5" style="2" customWidth="1"/>
    <col min="3820" max="3829" width="5.625" style="2" customWidth="1"/>
    <col min="3830" max="3830" width="8.75" style="2" customWidth="1"/>
    <col min="3831" max="3831" width="9.5" style="2" customWidth="1"/>
    <col min="3832" max="3832" width="17.5" style="2" customWidth="1"/>
    <col min="3833" max="4071" width="9" style="2"/>
    <col min="4072" max="4072" width="3.125" style="2" customWidth="1"/>
    <col min="4073" max="4073" width="9.125" style="2" customWidth="1"/>
    <col min="4074" max="4074" width="10.5" style="2" customWidth="1"/>
    <col min="4075" max="4075" width="6.5" style="2" customWidth="1"/>
    <col min="4076" max="4085" width="5.625" style="2" customWidth="1"/>
    <col min="4086" max="4086" width="8.75" style="2" customWidth="1"/>
    <col min="4087" max="4087" width="9.5" style="2" customWidth="1"/>
    <col min="4088" max="4088" width="17.5" style="2" customWidth="1"/>
    <col min="4089" max="4327" width="9" style="2"/>
    <col min="4328" max="4328" width="3.125" style="2" customWidth="1"/>
    <col min="4329" max="4329" width="9.125" style="2" customWidth="1"/>
    <col min="4330" max="4330" width="10.5" style="2" customWidth="1"/>
    <col min="4331" max="4331" width="6.5" style="2" customWidth="1"/>
    <col min="4332" max="4341" width="5.625" style="2" customWidth="1"/>
    <col min="4342" max="4342" width="8.75" style="2" customWidth="1"/>
    <col min="4343" max="4343" width="9.5" style="2" customWidth="1"/>
    <col min="4344" max="4344" width="17.5" style="2" customWidth="1"/>
    <col min="4345" max="4583" width="9" style="2"/>
    <col min="4584" max="4584" width="3.125" style="2" customWidth="1"/>
    <col min="4585" max="4585" width="9.125" style="2" customWidth="1"/>
    <col min="4586" max="4586" width="10.5" style="2" customWidth="1"/>
    <col min="4587" max="4587" width="6.5" style="2" customWidth="1"/>
    <col min="4588" max="4597" width="5.625" style="2" customWidth="1"/>
    <col min="4598" max="4598" width="8.75" style="2" customWidth="1"/>
    <col min="4599" max="4599" width="9.5" style="2" customWidth="1"/>
    <col min="4600" max="4600" width="17.5" style="2" customWidth="1"/>
    <col min="4601" max="4839" width="9" style="2"/>
    <col min="4840" max="4840" width="3.125" style="2" customWidth="1"/>
    <col min="4841" max="4841" width="9.125" style="2" customWidth="1"/>
    <col min="4842" max="4842" width="10.5" style="2" customWidth="1"/>
    <col min="4843" max="4843" width="6.5" style="2" customWidth="1"/>
    <col min="4844" max="4853" width="5.625" style="2" customWidth="1"/>
    <col min="4854" max="4854" width="8.75" style="2" customWidth="1"/>
    <col min="4855" max="4855" width="9.5" style="2" customWidth="1"/>
    <col min="4856" max="4856" width="17.5" style="2" customWidth="1"/>
    <col min="4857" max="5095" width="9" style="2"/>
    <col min="5096" max="5096" width="3.125" style="2" customWidth="1"/>
    <col min="5097" max="5097" width="9.125" style="2" customWidth="1"/>
    <col min="5098" max="5098" width="10.5" style="2" customWidth="1"/>
    <col min="5099" max="5099" width="6.5" style="2" customWidth="1"/>
    <col min="5100" max="5109" width="5.625" style="2" customWidth="1"/>
    <col min="5110" max="5110" width="8.75" style="2" customWidth="1"/>
    <col min="5111" max="5111" width="9.5" style="2" customWidth="1"/>
    <col min="5112" max="5112" width="17.5" style="2" customWidth="1"/>
    <col min="5113" max="5351" width="9" style="2"/>
    <col min="5352" max="5352" width="3.125" style="2" customWidth="1"/>
    <col min="5353" max="5353" width="9.125" style="2" customWidth="1"/>
    <col min="5354" max="5354" width="10.5" style="2" customWidth="1"/>
    <col min="5355" max="5355" width="6.5" style="2" customWidth="1"/>
    <col min="5356" max="5365" width="5.625" style="2" customWidth="1"/>
    <col min="5366" max="5366" width="8.75" style="2" customWidth="1"/>
    <col min="5367" max="5367" width="9.5" style="2" customWidth="1"/>
    <col min="5368" max="5368" width="17.5" style="2" customWidth="1"/>
    <col min="5369" max="5607" width="9" style="2"/>
    <col min="5608" max="5608" width="3.125" style="2" customWidth="1"/>
    <col min="5609" max="5609" width="9.125" style="2" customWidth="1"/>
    <col min="5610" max="5610" width="10.5" style="2" customWidth="1"/>
    <col min="5611" max="5611" width="6.5" style="2" customWidth="1"/>
    <col min="5612" max="5621" width="5.625" style="2" customWidth="1"/>
    <col min="5622" max="5622" width="8.75" style="2" customWidth="1"/>
    <col min="5623" max="5623" width="9.5" style="2" customWidth="1"/>
    <col min="5624" max="5624" width="17.5" style="2" customWidth="1"/>
    <col min="5625" max="5863" width="9" style="2"/>
    <col min="5864" max="5864" width="3.125" style="2" customWidth="1"/>
    <col min="5865" max="5865" width="9.125" style="2" customWidth="1"/>
    <col min="5866" max="5866" width="10.5" style="2" customWidth="1"/>
    <col min="5867" max="5867" width="6.5" style="2" customWidth="1"/>
    <col min="5868" max="5877" width="5.625" style="2" customWidth="1"/>
    <col min="5878" max="5878" width="8.75" style="2" customWidth="1"/>
    <col min="5879" max="5879" width="9.5" style="2" customWidth="1"/>
    <col min="5880" max="5880" width="17.5" style="2" customWidth="1"/>
    <col min="5881" max="6119" width="9" style="2"/>
    <col min="6120" max="6120" width="3.125" style="2" customWidth="1"/>
    <col min="6121" max="6121" width="9.125" style="2" customWidth="1"/>
    <col min="6122" max="6122" width="10.5" style="2" customWidth="1"/>
    <col min="6123" max="6123" width="6.5" style="2" customWidth="1"/>
    <col min="6124" max="6133" width="5.625" style="2" customWidth="1"/>
    <col min="6134" max="6134" width="8.75" style="2" customWidth="1"/>
    <col min="6135" max="6135" width="9.5" style="2" customWidth="1"/>
    <col min="6136" max="6136" width="17.5" style="2" customWidth="1"/>
    <col min="6137" max="6375" width="9" style="2"/>
    <col min="6376" max="6376" width="3.125" style="2" customWidth="1"/>
    <col min="6377" max="6377" width="9.125" style="2" customWidth="1"/>
    <col min="6378" max="6378" width="10.5" style="2" customWidth="1"/>
    <col min="6379" max="6379" width="6.5" style="2" customWidth="1"/>
    <col min="6380" max="6389" width="5.625" style="2" customWidth="1"/>
    <col min="6390" max="6390" width="8.75" style="2" customWidth="1"/>
    <col min="6391" max="6391" width="9.5" style="2" customWidth="1"/>
    <col min="6392" max="6392" width="17.5" style="2" customWidth="1"/>
    <col min="6393" max="6631" width="9" style="2"/>
    <col min="6632" max="6632" width="3.125" style="2" customWidth="1"/>
    <col min="6633" max="6633" width="9.125" style="2" customWidth="1"/>
    <col min="6634" max="6634" width="10.5" style="2" customWidth="1"/>
    <col min="6635" max="6635" width="6.5" style="2" customWidth="1"/>
    <col min="6636" max="6645" width="5.625" style="2" customWidth="1"/>
    <col min="6646" max="6646" width="8.75" style="2" customWidth="1"/>
    <col min="6647" max="6647" width="9.5" style="2" customWidth="1"/>
    <col min="6648" max="6648" width="17.5" style="2" customWidth="1"/>
    <col min="6649" max="6887" width="9" style="2"/>
    <col min="6888" max="6888" width="3.125" style="2" customWidth="1"/>
    <col min="6889" max="6889" width="9.125" style="2" customWidth="1"/>
    <col min="6890" max="6890" width="10.5" style="2" customWidth="1"/>
    <col min="6891" max="6891" width="6.5" style="2" customWidth="1"/>
    <col min="6892" max="6901" width="5.625" style="2" customWidth="1"/>
    <col min="6902" max="6902" width="8.75" style="2" customWidth="1"/>
    <col min="6903" max="6903" width="9.5" style="2" customWidth="1"/>
    <col min="6904" max="6904" width="17.5" style="2" customWidth="1"/>
    <col min="6905" max="7143" width="9" style="2"/>
    <col min="7144" max="7144" width="3.125" style="2" customWidth="1"/>
    <col min="7145" max="7145" width="9.125" style="2" customWidth="1"/>
    <col min="7146" max="7146" width="10.5" style="2" customWidth="1"/>
    <col min="7147" max="7147" width="6.5" style="2" customWidth="1"/>
    <col min="7148" max="7157" width="5.625" style="2" customWidth="1"/>
    <col min="7158" max="7158" width="8.75" style="2" customWidth="1"/>
    <col min="7159" max="7159" width="9.5" style="2" customWidth="1"/>
    <col min="7160" max="7160" width="17.5" style="2" customWidth="1"/>
    <col min="7161" max="7399" width="9" style="2"/>
    <col min="7400" max="7400" width="3.125" style="2" customWidth="1"/>
    <col min="7401" max="7401" width="9.125" style="2" customWidth="1"/>
    <col min="7402" max="7402" width="10.5" style="2" customWidth="1"/>
    <col min="7403" max="7403" width="6.5" style="2" customWidth="1"/>
    <col min="7404" max="7413" width="5.625" style="2" customWidth="1"/>
    <col min="7414" max="7414" width="8.75" style="2" customWidth="1"/>
    <col min="7415" max="7415" width="9.5" style="2" customWidth="1"/>
    <col min="7416" max="7416" width="17.5" style="2" customWidth="1"/>
    <col min="7417" max="7655" width="9" style="2"/>
    <col min="7656" max="7656" width="3.125" style="2" customWidth="1"/>
    <col min="7657" max="7657" width="9.125" style="2" customWidth="1"/>
    <col min="7658" max="7658" width="10.5" style="2" customWidth="1"/>
    <col min="7659" max="7659" width="6.5" style="2" customWidth="1"/>
    <col min="7660" max="7669" width="5.625" style="2" customWidth="1"/>
    <col min="7670" max="7670" width="8.75" style="2" customWidth="1"/>
    <col min="7671" max="7671" width="9.5" style="2" customWidth="1"/>
    <col min="7672" max="7672" width="17.5" style="2" customWidth="1"/>
    <col min="7673" max="7911" width="9" style="2"/>
    <col min="7912" max="7912" width="3.125" style="2" customWidth="1"/>
    <col min="7913" max="7913" width="9.125" style="2" customWidth="1"/>
    <col min="7914" max="7914" width="10.5" style="2" customWidth="1"/>
    <col min="7915" max="7915" width="6.5" style="2" customWidth="1"/>
    <col min="7916" max="7925" width="5.625" style="2" customWidth="1"/>
    <col min="7926" max="7926" width="8.75" style="2" customWidth="1"/>
    <col min="7927" max="7927" width="9.5" style="2" customWidth="1"/>
    <col min="7928" max="7928" width="17.5" style="2" customWidth="1"/>
    <col min="7929" max="8167" width="9" style="2"/>
    <col min="8168" max="8168" width="3.125" style="2" customWidth="1"/>
    <col min="8169" max="8169" width="9.125" style="2" customWidth="1"/>
    <col min="8170" max="8170" width="10.5" style="2" customWidth="1"/>
    <col min="8171" max="8171" width="6.5" style="2" customWidth="1"/>
    <col min="8172" max="8181" width="5.625" style="2" customWidth="1"/>
    <col min="8182" max="8182" width="8.75" style="2" customWidth="1"/>
    <col min="8183" max="8183" width="9.5" style="2" customWidth="1"/>
    <col min="8184" max="8184" width="17.5" style="2" customWidth="1"/>
    <col min="8185" max="8423" width="9" style="2"/>
    <col min="8424" max="8424" width="3.125" style="2" customWidth="1"/>
    <col min="8425" max="8425" width="9.125" style="2" customWidth="1"/>
    <col min="8426" max="8426" width="10.5" style="2" customWidth="1"/>
    <col min="8427" max="8427" width="6.5" style="2" customWidth="1"/>
    <col min="8428" max="8437" width="5.625" style="2" customWidth="1"/>
    <col min="8438" max="8438" width="8.75" style="2" customWidth="1"/>
    <col min="8439" max="8439" width="9.5" style="2" customWidth="1"/>
    <col min="8440" max="8440" width="17.5" style="2" customWidth="1"/>
    <col min="8441" max="8679" width="9" style="2"/>
    <col min="8680" max="8680" width="3.125" style="2" customWidth="1"/>
    <col min="8681" max="8681" width="9.125" style="2" customWidth="1"/>
    <col min="8682" max="8682" width="10.5" style="2" customWidth="1"/>
    <col min="8683" max="8683" width="6.5" style="2" customWidth="1"/>
    <col min="8684" max="8693" width="5.625" style="2" customWidth="1"/>
    <col min="8694" max="8694" width="8.75" style="2" customWidth="1"/>
    <col min="8695" max="8695" width="9.5" style="2" customWidth="1"/>
    <col min="8696" max="8696" width="17.5" style="2" customWidth="1"/>
    <col min="8697" max="8935" width="9" style="2"/>
    <col min="8936" max="8936" width="3.125" style="2" customWidth="1"/>
    <col min="8937" max="8937" width="9.125" style="2" customWidth="1"/>
    <col min="8938" max="8938" width="10.5" style="2" customWidth="1"/>
    <col min="8939" max="8939" width="6.5" style="2" customWidth="1"/>
    <col min="8940" max="8949" width="5.625" style="2" customWidth="1"/>
    <col min="8950" max="8950" width="8.75" style="2" customWidth="1"/>
    <col min="8951" max="8951" width="9.5" style="2" customWidth="1"/>
    <col min="8952" max="8952" width="17.5" style="2" customWidth="1"/>
    <col min="8953" max="9191" width="9" style="2"/>
    <col min="9192" max="9192" width="3.125" style="2" customWidth="1"/>
    <col min="9193" max="9193" width="9.125" style="2" customWidth="1"/>
    <col min="9194" max="9194" width="10.5" style="2" customWidth="1"/>
    <col min="9195" max="9195" width="6.5" style="2" customWidth="1"/>
    <col min="9196" max="9205" width="5.625" style="2" customWidth="1"/>
    <col min="9206" max="9206" width="8.75" style="2" customWidth="1"/>
    <col min="9207" max="9207" width="9.5" style="2" customWidth="1"/>
    <col min="9208" max="9208" width="17.5" style="2" customWidth="1"/>
    <col min="9209" max="9447" width="9" style="2"/>
    <col min="9448" max="9448" width="3.125" style="2" customWidth="1"/>
    <col min="9449" max="9449" width="9.125" style="2" customWidth="1"/>
    <col min="9450" max="9450" width="10.5" style="2" customWidth="1"/>
    <col min="9451" max="9451" width="6.5" style="2" customWidth="1"/>
    <col min="9452" max="9461" width="5.625" style="2" customWidth="1"/>
    <col min="9462" max="9462" width="8.75" style="2" customWidth="1"/>
    <col min="9463" max="9463" width="9.5" style="2" customWidth="1"/>
    <col min="9464" max="9464" width="17.5" style="2" customWidth="1"/>
    <col min="9465" max="9703" width="9" style="2"/>
    <col min="9704" max="9704" width="3.125" style="2" customWidth="1"/>
    <col min="9705" max="9705" width="9.125" style="2" customWidth="1"/>
    <col min="9706" max="9706" width="10.5" style="2" customWidth="1"/>
    <col min="9707" max="9707" width="6.5" style="2" customWidth="1"/>
    <col min="9708" max="9717" width="5.625" style="2" customWidth="1"/>
    <col min="9718" max="9718" width="8.75" style="2" customWidth="1"/>
    <col min="9719" max="9719" width="9.5" style="2" customWidth="1"/>
    <col min="9720" max="9720" width="17.5" style="2" customWidth="1"/>
    <col min="9721" max="9959" width="9" style="2"/>
    <col min="9960" max="9960" width="3.125" style="2" customWidth="1"/>
    <col min="9961" max="9961" width="9.125" style="2" customWidth="1"/>
    <col min="9962" max="9962" width="10.5" style="2" customWidth="1"/>
    <col min="9963" max="9963" width="6.5" style="2" customWidth="1"/>
    <col min="9964" max="9973" width="5.625" style="2" customWidth="1"/>
    <col min="9974" max="9974" width="8.75" style="2" customWidth="1"/>
    <col min="9975" max="9975" width="9.5" style="2" customWidth="1"/>
    <col min="9976" max="9976" width="17.5" style="2" customWidth="1"/>
    <col min="9977" max="10215" width="9" style="2"/>
    <col min="10216" max="10216" width="3.125" style="2" customWidth="1"/>
    <col min="10217" max="10217" width="9.125" style="2" customWidth="1"/>
    <col min="10218" max="10218" width="10.5" style="2" customWidth="1"/>
    <col min="10219" max="10219" width="6.5" style="2" customWidth="1"/>
    <col min="10220" max="10229" width="5.625" style="2" customWidth="1"/>
    <col min="10230" max="10230" width="8.75" style="2" customWidth="1"/>
    <col min="10231" max="10231" width="9.5" style="2" customWidth="1"/>
    <col min="10232" max="10232" width="17.5" style="2" customWidth="1"/>
    <col min="10233" max="10471" width="9" style="2"/>
    <col min="10472" max="10472" width="3.125" style="2" customWidth="1"/>
    <col min="10473" max="10473" width="9.125" style="2" customWidth="1"/>
    <col min="10474" max="10474" width="10.5" style="2" customWidth="1"/>
    <col min="10475" max="10475" width="6.5" style="2" customWidth="1"/>
    <col min="10476" max="10485" width="5.625" style="2" customWidth="1"/>
    <col min="10486" max="10486" width="8.75" style="2" customWidth="1"/>
    <col min="10487" max="10487" width="9.5" style="2" customWidth="1"/>
    <col min="10488" max="10488" width="17.5" style="2" customWidth="1"/>
    <col min="10489" max="10727" width="9" style="2"/>
    <col min="10728" max="10728" width="3.125" style="2" customWidth="1"/>
    <col min="10729" max="10729" width="9.125" style="2" customWidth="1"/>
    <col min="10730" max="10730" width="10.5" style="2" customWidth="1"/>
    <col min="10731" max="10731" width="6.5" style="2" customWidth="1"/>
    <col min="10732" max="10741" width="5.625" style="2" customWidth="1"/>
    <col min="10742" max="10742" width="8.75" style="2" customWidth="1"/>
    <col min="10743" max="10743" width="9.5" style="2" customWidth="1"/>
    <col min="10744" max="10744" width="17.5" style="2" customWidth="1"/>
    <col min="10745" max="10983" width="9" style="2"/>
    <col min="10984" max="10984" width="3.125" style="2" customWidth="1"/>
    <col min="10985" max="10985" width="9.125" style="2" customWidth="1"/>
    <col min="10986" max="10986" width="10.5" style="2" customWidth="1"/>
    <col min="10987" max="10987" width="6.5" style="2" customWidth="1"/>
    <col min="10988" max="10997" width="5.625" style="2" customWidth="1"/>
    <col min="10998" max="10998" width="8.75" style="2" customWidth="1"/>
    <col min="10999" max="10999" width="9.5" style="2" customWidth="1"/>
    <col min="11000" max="11000" width="17.5" style="2" customWidth="1"/>
    <col min="11001" max="11239" width="9" style="2"/>
    <col min="11240" max="11240" width="3.125" style="2" customWidth="1"/>
    <col min="11241" max="11241" width="9.125" style="2" customWidth="1"/>
    <col min="11242" max="11242" width="10.5" style="2" customWidth="1"/>
    <col min="11243" max="11243" width="6.5" style="2" customWidth="1"/>
    <col min="11244" max="11253" width="5.625" style="2" customWidth="1"/>
    <col min="11254" max="11254" width="8.75" style="2" customWidth="1"/>
    <col min="11255" max="11255" width="9.5" style="2" customWidth="1"/>
    <col min="11256" max="11256" width="17.5" style="2" customWidth="1"/>
    <col min="11257" max="11495" width="9" style="2"/>
    <col min="11496" max="11496" width="3.125" style="2" customWidth="1"/>
    <col min="11497" max="11497" width="9.125" style="2" customWidth="1"/>
    <col min="11498" max="11498" width="10.5" style="2" customWidth="1"/>
    <col min="11499" max="11499" width="6.5" style="2" customWidth="1"/>
    <col min="11500" max="11509" width="5.625" style="2" customWidth="1"/>
    <col min="11510" max="11510" width="8.75" style="2" customWidth="1"/>
    <col min="11511" max="11511" width="9.5" style="2" customWidth="1"/>
    <col min="11512" max="11512" width="17.5" style="2" customWidth="1"/>
    <col min="11513" max="11751" width="9" style="2"/>
    <col min="11752" max="11752" width="3.125" style="2" customWidth="1"/>
    <col min="11753" max="11753" width="9.125" style="2" customWidth="1"/>
    <col min="11754" max="11754" width="10.5" style="2" customWidth="1"/>
    <col min="11755" max="11755" width="6.5" style="2" customWidth="1"/>
    <col min="11756" max="11765" width="5.625" style="2" customWidth="1"/>
    <col min="11766" max="11766" width="8.75" style="2" customWidth="1"/>
    <col min="11767" max="11767" width="9.5" style="2" customWidth="1"/>
    <col min="11768" max="11768" width="17.5" style="2" customWidth="1"/>
    <col min="11769" max="12007" width="9" style="2"/>
    <col min="12008" max="12008" width="3.125" style="2" customWidth="1"/>
    <col min="12009" max="12009" width="9.125" style="2" customWidth="1"/>
    <col min="12010" max="12010" width="10.5" style="2" customWidth="1"/>
    <col min="12011" max="12011" width="6.5" style="2" customWidth="1"/>
    <col min="12012" max="12021" width="5.625" style="2" customWidth="1"/>
    <col min="12022" max="12022" width="8.75" style="2" customWidth="1"/>
    <col min="12023" max="12023" width="9.5" style="2" customWidth="1"/>
    <col min="12024" max="12024" width="17.5" style="2" customWidth="1"/>
    <col min="12025" max="12263" width="9" style="2"/>
    <col min="12264" max="12264" width="3.125" style="2" customWidth="1"/>
    <col min="12265" max="12265" width="9.125" style="2" customWidth="1"/>
    <col min="12266" max="12266" width="10.5" style="2" customWidth="1"/>
    <col min="12267" max="12267" width="6.5" style="2" customWidth="1"/>
    <col min="12268" max="12277" width="5.625" style="2" customWidth="1"/>
    <col min="12278" max="12278" width="8.75" style="2" customWidth="1"/>
    <col min="12279" max="12279" width="9.5" style="2" customWidth="1"/>
    <col min="12280" max="12280" width="17.5" style="2" customWidth="1"/>
    <col min="12281" max="12519" width="9" style="2"/>
    <col min="12520" max="12520" width="3.125" style="2" customWidth="1"/>
    <col min="12521" max="12521" width="9.125" style="2" customWidth="1"/>
    <col min="12522" max="12522" width="10.5" style="2" customWidth="1"/>
    <col min="12523" max="12523" width="6.5" style="2" customWidth="1"/>
    <col min="12524" max="12533" width="5.625" style="2" customWidth="1"/>
    <col min="12534" max="12534" width="8.75" style="2" customWidth="1"/>
    <col min="12535" max="12535" width="9.5" style="2" customWidth="1"/>
    <col min="12536" max="12536" width="17.5" style="2" customWidth="1"/>
    <col min="12537" max="12775" width="9" style="2"/>
    <col min="12776" max="12776" width="3.125" style="2" customWidth="1"/>
    <col min="12777" max="12777" width="9.125" style="2" customWidth="1"/>
    <col min="12778" max="12778" width="10.5" style="2" customWidth="1"/>
    <col min="12779" max="12779" width="6.5" style="2" customWidth="1"/>
    <col min="12780" max="12789" width="5.625" style="2" customWidth="1"/>
    <col min="12790" max="12790" width="8.75" style="2" customWidth="1"/>
    <col min="12791" max="12791" width="9.5" style="2" customWidth="1"/>
    <col min="12792" max="12792" width="17.5" style="2" customWidth="1"/>
    <col min="12793" max="13031" width="9" style="2"/>
    <col min="13032" max="13032" width="3.125" style="2" customWidth="1"/>
    <col min="13033" max="13033" width="9.125" style="2" customWidth="1"/>
    <col min="13034" max="13034" width="10.5" style="2" customWidth="1"/>
    <col min="13035" max="13035" width="6.5" style="2" customWidth="1"/>
    <col min="13036" max="13045" width="5.625" style="2" customWidth="1"/>
    <col min="13046" max="13046" width="8.75" style="2" customWidth="1"/>
    <col min="13047" max="13047" width="9.5" style="2" customWidth="1"/>
    <col min="13048" max="13048" width="17.5" style="2" customWidth="1"/>
    <col min="13049" max="13287" width="9" style="2"/>
    <col min="13288" max="13288" width="3.125" style="2" customWidth="1"/>
    <col min="13289" max="13289" width="9.125" style="2" customWidth="1"/>
    <col min="13290" max="13290" width="10.5" style="2" customWidth="1"/>
    <col min="13291" max="13291" width="6.5" style="2" customWidth="1"/>
    <col min="13292" max="13301" width="5.625" style="2" customWidth="1"/>
    <col min="13302" max="13302" width="8.75" style="2" customWidth="1"/>
    <col min="13303" max="13303" width="9.5" style="2" customWidth="1"/>
    <col min="13304" max="13304" width="17.5" style="2" customWidth="1"/>
    <col min="13305" max="13543" width="9" style="2"/>
    <col min="13544" max="13544" width="3.125" style="2" customWidth="1"/>
    <col min="13545" max="13545" width="9.125" style="2" customWidth="1"/>
    <col min="13546" max="13546" width="10.5" style="2" customWidth="1"/>
    <col min="13547" max="13547" width="6.5" style="2" customWidth="1"/>
    <col min="13548" max="13557" width="5.625" style="2" customWidth="1"/>
    <col min="13558" max="13558" width="8.75" style="2" customWidth="1"/>
    <col min="13559" max="13559" width="9.5" style="2" customWidth="1"/>
    <col min="13560" max="13560" width="17.5" style="2" customWidth="1"/>
    <col min="13561" max="13799" width="9" style="2"/>
    <col min="13800" max="13800" width="3.125" style="2" customWidth="1"/>
    <col min="13801" max="13801" width="9.125" style="2" customWidth="1"/>
    <col min="13802" max="13802" width="10.5" style="2" customWidth="1"/>
    <col min="13803" max="13803" width="6.5" style="2" customWidth="1"/>
    <col min="13804" max="13813" width="5.625" style="2" customWidth="1"/>
    <col min="13814" max="13814" width="8.75" style="2" customWidth="1"/>
    <col min="13815" max="13815" width="9.5" style="2" customWidth="1"/>
    <col min="13816" max="13816" width="17.5" style="2" customWidth="1"/>
    <col min="13817" max="14055" width="9" style="2"/>
    <col min="14056" max="14056" width="3.125" style="2" customWidth="1"/>
    <col min="14057" max="14057" width="9.125" style="2" customWidth="1"/>
    <col min="14058" max="14058" width="10.5" style="2" customWidth="1"/>
    <col min="14059" max="14059" width="6.5" style="2" customWidth="1"/>
    <col min="14060" max="14069" width="5.625" style="2" customWidth="1"/>
    <col min="14070" max="14070" width="8.75" style="2" customWidth="1"/>
    <col min="14071" max="14071" width="9.5" style="2" customWidth="1"/>
    <col min="14072" max="14072" width="17.5" style="2" customWidth="1"/>
    <col min="14073" max="14311" width="9" style="2"/>
    <col min="14312" max="14312" width="3.125" style="2" customWidth="1"/>
    <col min="14313" max="14313" width="9.125" style="2" customWidth="1"/>
    <col min="14314" max="14314" width="10.5" style="2" customWidth="1"/>
    <col min="14315" max="14315" width="6.5" style="2" customWidth="1"/>
    <col min="14316" max="14325" width="5.625" style="2" customWidth="1"/>
    <col min="14326" max="14326" width="8.75" style="2" customWidth="1"/>
    <col min="14327" max="14327" width="9.5" style="2" customWidth="1"/>
    <col min="14328" max="14328" width="17.5" style="2" customWidth="1"/>
    <col min="14329" max="14567" width="9" style="2"/>
    <col min="14568" max="14568" width="3.125" style="2" customWidth="1"/>
    <col min="14569" max="14569" width="9.125" style="2" customWidth="1"/>
    <col min="14570" max="14570" width="10.5" style="2" customWidth="1"/>
    <col min="14571" max="14571" width="6.5" style="2" customWidth="1"/>
    <col min="14572" max="14581" width="5.625" style="2" customWidth="1"/>
    <col min="14582" max="14582" width="8.75" style="2" customWidth="1"/>
    <col min="14583" max="14583" width="9.5" style="2" customWidth="1"/>
    <col min="14584" max="14584" width="17.5" style="2" customWidth="1"/>
    <col min="14585" max="14823" width="9" style="2"/>
    <col min="14824" max="14824" width="3.125" style="2" customWidth="1"/>
    <col min="14825" max="14825" width="9.125" style="2" customWidth="1"/>
    <col min="14826" max="14826" width="10.5" style="2" customWidth="1"/>
    <col min="14827" max="14827" width="6.5" style="2" customWidth="1"/>
    <col min="14828" max="14837" width="5.625" style="2" customWidth="1"/>
    <col min="14838" max="14838" width="8.75" style="2" customWidth="1"/>
    <col min="14839" max="14839" width="9.5" style="2" customWidth="1"/>
    <col min="14840" max="14840" width="17.5" style="2" customWidth="1"/>
    <col min="14841" max="15079" width="9" style="2"/>
    <col min="15080" max="15080" width="3.125" style="2" customWidth="1"/>
    <col min="15081" max="15081" width="9.125" style="2" customWidth="1"/>
    <col min="15082" max="15082" width="10.5" style="2" customWidth="1"/>
    <col min="15083" max="15083" width="6.5" style="2" customWidth="1"/>
    <col min="15084" max="15093" width="5.625" style="2" customWidth="1"/>
    <col min="15094" max="15094" width="8.75" style="2" customWidth="1"/>
    <col min="15095" max="15095" width="9.5" style="2" customWidth="1"/>
    <col min="15096" max="15096" width="17.5" style="2" customWidth="1"/>
    <col min="15097" max="15335" width="9" style="2"/>
    <col min="15336" max="15336" width="3.125" style="2" customWidth="1"/>
    <col min="15337" max="15337" width="9.125" style="2" customWidth="1"/>
    <col min="15338" max="15338" width="10.5" style="2" customWidth="1"/>
    <col min="15339" max="15339" width="6.5" style="2" customWidth="1"/>
    <col min="15340" max="15349" width="5.625" style="2" customWidth="1"/>
    <col min="15350" max="15350" width="8.75" style="2" customWidth="1"/>
    <col min="15351" max="15351" width="9.5" style="2" customWidth="1"/>
    <col min="15352" max="15352" width="17.5" style="2" customWidth="1"/>
    <col min="15353" max="15591" width="9" style="2"/>
    <col min="15592" max="15592" width="3.125" style="2" customWidth="1"/>
    <col min="15593" max="15593" width="9.125" style="2" customWidth="1"/>
    <col min="15594" max="15594" width="10.5" style="2" customWidth="1"/>
    <col min="15595" max="15595" width="6.5" style="2" customWidth="1"/>
    <col min="15596" max="15605" width="5.625" style="2" customWidth="1"/>
    <col min="15606" max="15606" width="8.75" style="2" customWidth="1"/>
    <col min="15607" max="15607" width="9.5" style="2" customWidth="1"/>
    <col min="15608" max="15608" width="17.5" style="2" customWidth="1"/>
    <col min="15609" max="15847" width="9" style="2"/>
    <col min="15848" max="15848" width="3.125" style="2" customWidth="1"/>
    <col min="15849" max="15849" width="9.125" style="2" customWidth="1"/>
    <col min="15850" max="15850" width="10.5" style="2" customWidth="1"/>
    <col min="15851" max="15851" width="6.5" style="2" customWidth="1"/>
    <col min="15852" max="15861" width="5.625" style="2" customWidth="1"/>
    <col min="15862" max="15862" width="8.75" style="2" customWidth="1"/>
    <col min="15863" max="15863" width="9.5" style="2" customWidth="1"/>
    <col min="15864" max="15864" width="17.5" style="2" customWidth="1"/>
    <col min="15865" max="16103" width="9" style="2"/>
    <col min="16104" max="16104" width="3.125" style="2" customWidth="1"/>
    <col min="16105" max="16105" width="9.125" style="2" customWidth="1"/>
    <col min="16106" max="16106" width="10.5" style="2" customWidth="1"/>
    <col min="16107" max="16107" width="6.5" style="2" customWidth="1"/>
    <col min="16108" max="16117" width="5.625" style="2" customWidth="1"/>
    <col min="16118" max="16118" width="8.75" style="2" customWidth="1"/>
    <col min="16119" max="16119" width="9.5" style="2" customWidth="1"/>
    <col min="16120" max="16120" width="17.5" style="2" customWidth="1"/>
    <col min="16121" max="16384" width="9" style="2"/>
  </cols>
  <sheetData>
    <row r="1" ht="28.5" spans="1:7">
      <c r="A1" s="3" t="s">
        <v>21</v>
      </c>
      <c r="B1" s="3"/>
      <c r="C1" s="3"/>
      <c r="D1" s="3"/>
      <c r="E1" s="3"/>
      <c r="F1" s="3"/>
      <c r="G1" s="3"/>
    </row>
    <row r="2" ht="45.75" customHeight="1" spans="1:7">
      <c r="A2" s="4" t="s">
        <v>1</v>
      </c>
      <c r="B2" s="4" t="s">
        <v>22</v>
      </c>
      <c r="C2" s="4" t="s">
        <v>23</v>
      </c>
      <c r="D2" s="4" t="s">
        <v>24</v>
      </c>
      <c r="E2" s="4" t="s">
        <v>35</v>
      </c>
      <c r="F2" s="4" t="s">
        <v>36</v>
      </c>
      <c r="G2" s="4" t="s">
        <v>37</v>
      </c>
    </row>
    <row r="3" s="1" customFormat="1" ht="27.75" customHeight="1" spans="1:7">
      <c r="A3" s="4">
        <v>1</v>
      </c>
      <c r="B3" s="4"/>
      <c r="C3" s="4"/>
      <c r="D3" s="4"/>
      <c r="E3" s="5" t="e">
        <f>竞聘算分!O3</f>
        <v>#DIV/0!</v>
      </c>
      <c r="F3" s="4"/>
      <c r="G3" s="4"/>
    </row>
    <row r="4" s="1" customFormat="1" ht="27.75" customHeight="1" spans="1:7">
      <c r="A4" s="4">
        <v>2</v>
      </c>
      <c r="B4" s="4"/>
      <c r="C4" s="4"/>
      <c r="D4" s="4"/>
      <c r="E4" s="5" t="e">
        <f>竞聘算分!O4</f>
        <v>#DIV/0!</v>
      </c>
      <c r="F4" s="4"/>
      <c r="G4" s="4"/>
    </row>
    <row r="5" s="1" customFormat="1" ht="27.75" customHeight="1" spans="1:7">
      <c r="A5" s="4">
        <v>3</v>
      </c>
      <c r="B5" s="4"/>
      <c r="C5" s="4"/>
      <c r="D5" s="4"/>
      <c r="E5" s="5" t="e">
        <f>竞聘算分!O5</f>
        <v>#DIV/0!</v>
      </c>
      <c r="F5" s="4"/>
      <c r="G5" s="4"/>
    </row>
    <row r="6" s="1" customFormat="1" ht="27.75" customHeight="1" spans="1:7">
      <c r="A6" s="4">
        <v>4</v>
      </c>
      <c r="B6" s="4"/>
      <c r="C6" s="4"/>
      <c r="D6" s="4"/>
      <c r="E6" s="5" t="e">
        <f>竞聘算分!O6</f>
        <v>#DIV/0!</v>
      </c>
      <c r="F6" s="4"/>
      <c r="G6" s="4"/>
    </row>
    <row r="7" s="1" customFormat="1" ht="27.75" customHeight="1" spans="1:7">
      <c r="A7" s="4">
        <v>5</v>
      </c>
      <c r="B7" s="4"/>
      <c r="C7" s="4"/>
      <c r="D7" s="4"/>
      <c r="E7" s="5" t="e">
        <f>竞聘算分!O7</f>
        <v>#DIV/0!</v>
      </c>
      <c r="F7" s="6"/>
      <c r="G7" s="4"/>
    </row>
    <row r="8" s="1" customFormat="1" ht="27.75" customHeight="1" spans="1:7">
      <c r="A8" s="4">
        <v>6</v>
      </c>
      <c r="B8" s="4"/>
      <c r="C8" s="4"/>
      <c r="D8" s="4"/>
      <c r="E8" s="5" t="e">
        <f>竞聘算分!O8</f>
        <v>#DIV/0!</v>
      </c>
      <c r="F8" s="4"/>
      <c r="G8" s="4"/>
    </row>
    <row r="9" s="1" customFormat="1" ht="27.75" customHeight="1" spans="1:7">
      <c r="A9" s="4">
        <v>7</v>
      </c>
      <c r="B9" s="4"/>
      <c r="C9" s="4"/>
      <c r="D9" s="4"/>
      <c r="E9" s="5" t="e">
        <f>竞聘算分!O9</f>
        <v>#DIV/0!</v>
      </c>
      <c r="F9" s="4"/>
      <c r="G9" s="4"/>
    </row>
    <row r="10" s="1" customFormat="1" ht="27.75" customHeight="1" spans="1:7">
      <c r="A10" s="4">
        <v>8</v>
      </c>
      <c r="B10" s="4"/>
      <c r="C10" s="4"/>
      <c r="D10" s="4"/>
      <c r="E10" s="5" t="e">
        <f>竞聘算分!O10</f>
        <v>#DIV/0!</v>
      </c>
      <c r="F10" s="4"/>
      <c r="G10" s="4"/>
    </row>
    <row r="11" s="1" customFormat="1" ht="27.75" customHeight="1" spans="1:7">
      <c r="A11" s="4">
        <v>9</v>
      </c>
      <c r="B11" s="4"/>
      <c r="C11" s="4"/>
      <c r="D11" s="4"/>
      <c r="E11" s="5" t="e">
        <f>竞聘算分!O11</f>
        <v>#DIV/0!</v>
      </c>
      <c r="F11" s="4"/>
      <c r="G11" s="4"/>
    </row>
  </sheetData>
  <autoFilter ref="A2:G11">
    <sortState ref="A2:G11">
      <sortCondition ref="A2"/>
    </sortState>
    <extLst/>
  </autoFilter>
  <mergeCells count="1">
    <mergeCell ref="A1:G1"/>
  </mergeCells>
  <dataValidations count="1">
    <dataValidation type="list" allowBlank="1" showInputMessage="1" showErrorMessage="1" sqref="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G65526:G65540 G131062:G131076 G196598:G196612 G262134:G262148 G327670:G327684 G393206:G393220 G458742:G458756 G524278:G524292 G589814:G589828 G655350:G655364 G720886:G720900 G786422:G786436 G851958:G851972 G917494:G917508 G983030:G983044 IN3:IN6 IN8:IN11 IN65526:IN65540 IN131062:IN131076 IN196598:IN196612 IN262134:IN262148 IN327670:IN327684 IN393206:IN393220 IN458742:IN458756 IN524278:IN524292 IN589814:IN589828 IN655350:IN655364 IN720886:IN720900 IN786422:IN786436 IN851958:IN851972 IN917494:IN917508 IN983030:IN983044 SJ3:SJ6 SJ8:SJ11 SJ65526:SJ65540 SJ131062:SJ131076 SJ196598:SJ196612 SJ262134:SJ262148 SJ327670:SJ327684 SJ393206:SJ393220 SJ458742:SJ458756 SJ524278:SJ524292 SJ589814:SJ589828 SJ655350:SJ655364 SJ720886:SJ720900 SJ786422:SJ786436 SJ851958:SJ851972 SJ917494:SJ917508 SJ983030:SJ983044 ACF3:ACF6 ACF8:ACF11 ACF65526:ACF65540 ACF131062:ACF131076 ACF196598:ACF196612 ACF262134:ACF262148 ACF327670:ACF327684 ACF393206:ACF393220 ACF458742:ACF458756 ACF524278:ACF524292 ACF589814:ACF589828 ACF655350:ACF655364 ACF720886:ACF720900 ACF786422:ACF786436 ACF851958:ACF851972 ACF917494:ACF917508 ACF983030:ACF983044 AMB3:AMB6 AMB8:AMB11 AMB65526:AMB65540 AMB131062:AMB131076 AMB196598:AMB196612 AMB262134:AMB262148 AMB327670:AMB327684 AMB393206:AMB393220 AMB458742:AMB458756 AMB524278:AMB524292 AMB589814:AMB589828 AMB655350:AMB655364 AMB720886:AMB720900 AMB786422:AMB786436 AMB851958:AMB851972 AMB917494:AMB917508 AMB983030:AMB983044 AVX3:AVX6 AVX8:AVX11 AVX65526:AVX65540 AVX131062:AVX131076 AVX196598:AVX196612 AVX262134:AVX262148 AVX327670:AVX327684 AVX393206:AVX393220 AVX458742:AVX458756 AVX524278:AVX524292 AVX589814:AVX589828 AVX655350:AVX655364 AVX720886:AVX720900 AVX786422:AVX786436 AVX851958:AVX851972 AVX917494:AVX917508 AVX983030:AVX983044 BFT3:BFT6 BFT8:BFT11 BFT65526:BFT65540 BFT131062:BFT131076 BFT196598:BFT196612 BFT262134:BFT262148 BFT327670:BFT327684 BFT393206:BFT393220 BFT458742:BFT458756 BFT524278:BFT524292 BFT589814:BFT589828 BFT655350:BFT655364 BFT720886:BFT720900 BFT786422:BFT786436 BFT851958:BFT851972 BFT917494:BFT917508 BFT983030:BFT983044 BPP3:BPP6 BPP8:BPP11 BPP65526:BPP65540 BPP131062:BPP131076 BPP196598:BPP196612 BPP262134:BPP262148 BPP327670:BPP327684 BPP393206:BPP393220 BPP458742:BPP458756 BPP524278:BPP524292 BPP589814:BPP589828 BPP655350:BPP655364 BPP720886:BPP720900 BPP786422:BPP786436 BPP851958:BPP851972 BPP917494:BPP917508 BPP983030:BPP983044 BZL3:BZL6 BZL8:BZL11 BZL65526:BZL65540 BZL131062:BZL131076 BZL196598:BZL196612 BZL262134:BZL262148 BZL327670:BZL327684 BZL393206:BZL393220 BZL458742:BZL458756 BZL524278:BZL524292 BZL589814:BZL589828 BZL655350:BZL655364 BZL720886:BZL720900 BZL786422:BZL786436 BZL851958:BZL851972 BZL917494:BZL917508 BZL983030:BZL983044 CJH3:CJH6 CJH8:CJH11 CJH65526:CJH65540 CJH131062:CJH131076 CJH196598:CJH196612 CJH262134:CJH262148 CJH327670:CJH327684 CJH393206:CJH393220 CJH458742:CJH458756 CJH524278:CJH524292 CJH589814:CJH589828 CJH655350:CJH655364 CJH720886:CJH720900 CJH786422:CJH786436 CJH851958:CJH851972 CJH917494:CJH917508 CJH983030:CJH983044 CTD3:CTD6 CTD8:CTD11 CTD65526:CTD65540 CTD131062:CTD131076 CTD196598:CTD196612 CTD262134:CTD262148 CTD327670:CTD327684 CTD393206:CTD393220 CTD458742:CTD458756 CTD524278:CTD524292 CTD589814:CTD589828 CTD655350:CTD655364 CTD720886:CTD720900 CTD786422:CTD786436 CTD851958:CTD851972 CTD917494:CTD917508 CTD983030:CTD983044 DCZ3:DCZ6 DCZ8:DCZ11 DCZ65526:DCZ65540 DCZ131062:DCZ131076 DCZ196598:DCZ196612 DCZ262134:DCZ262148 DCZ327670:DCZ327684 DCZ393206:DCZ393220 DCZ458742:DCZ458756 DCZ524278:DCZ524292 DCZ589814:DCZ589828 DCZ655350:DCZ655364 DCZ720886:DCZ720900 DCZ786422:DCZ786436 DCZ851958:DCZ851972 DCZ917494:DCZ917508 DCZ983030:DCZ983044 DMV3:DMV6 DMV8:DMV11 DMV65526:DMV65540 DMV131062:DMV131076 DMV196598:DMV196612 DMV262134:DMV262148 DMV327670:DMV327684 DMV393206:DMV393220 DMV458742:DMV458756 DMV524278:DMV524292 DMV589814:DMV589828 DMV655350:DMV655364 DMV720886:DMV720900 DMV786422:DMV786436 DMV851958:DMV851972 DMV917494:DMV917508 DMV983030:DMV983044 DWR3:DWR6 DWR8:DWR11 DWR65526:DWR65540 DWR131062:DWR131076 DWR196598:DWR196612 DWR262134:DWR262148 DWR327670:DWR327684 DWR393206:DWR393220 DWR458742:DWR458756 DWR524278:DWR524292 DWR589814:DWR589828 DWR655350:DWR655364 DWR720886:DWR720900 DWR786422:DWR786436 DWR851958:DWR851972 DWR917494:DWR917508 DWR983030:DWR983044 EGN3:EGN6 EGN8:EGN11 EGN65526:EGN65540 EGN131062:EGN131076 EGN196598:EGN196612 EGN262134:EGN262148 EGN327670:EGN327684 EGN393206:EGN393220 EGN458742:EGN458756 EGN524278:EGN524292 EGN589814:EGN589828 EGN655350:EGN655364 EGN720886:EGN720900 EGN786422:EGN786436 EGN851958:EGN851972 EGN917494:EGN917508 EGN983030:EGN983044 EQJ3:EQJ6 EQJ8:EQJ11 EQJ65526:EQJ65540 EQJ131062:EQJ131076 EQJ196598:EQJ196612 EQJ262134:EQJ262148 EQJ327670:EQJ327684 EQJ393206:EQJ393220 EQJ458742:EQJ458756 EQJ524278:EQJ524292 EQJ589814:EQJ589828 EQJ655350:EQJ655364 EQJ720886:EQJ720900 EQJ786422:EQJ786436 EQJ851958:EQJ851972 EQJ917494:EQJ917508 EQJ983030:EQJ983044 FAF3:FAF6 FAF8:FAF11 FAF65526:FAF65540 FAF131062:FAF131076 FAF196598:FAF196612 FAF262134:FAF262148 FAF327670:FAF327684 FAF393206:FAF393220 FAF458742:FAF458756 FAF524278:FAF524292 FAF589814:FAF589828 FAF655350:FAF655364 FAF720886:FAF720900 FAF786422:FAF786436 FAF851958:FAF851972 FAF917494:FAF917508 FAF983030:FAF983044 FKB3:FKB6 FKB8:FKB11 FKB65526:FKB65540 FKB131062:FKB131076 FKB196598:FKB196612 FKB262134:FKB262148 FKB327670:FKB327684 FKB393206:FKB393220 FKB458742:FKB458756 FKB524278:FKB524292 FKB589814:FKB589828 FKB655350:FKB655364 FKB720886:FKB720900 FKB786422:FKB786436 FKB851958:FKB851972 FKB917494:FKB917508 FKB983030:FKB983044 FTX3:FTX6 FTX8:FTX11 FTX65526:FTX65540 FTX131062:FTX131076 FTX196598:FTX196612 FTX262134:FTX262148 FTX327670:FTX327684 FTX393206:FTX393220 FTX458742:FTX458756 FTX524278:FTX524292 FTX589814:FTX589828 FTX655350:FTX655364 FTX720886:FTX720900 FTX786422:FTX786436 FTX851958:FTX851972 FTX917494:FTX917508 FTX983030:FTX983044 GDT3:GDT6 GDT8:GDT11 GDT65526:GDT65540 GDT131062:GDT131076 GDT196598:GDT196612 GDT262134:GDT262148 GDT327670:GDT327684 GDT393206:GDT393220 GDT458742:GDT458756 GDT524278:GDT524292 GDT589814:GDT589828 GDT655350:GDT655364 GDT720886:GDT720900 GDT786422:GDT786436 GDT851958:GDT851972 GDT917494:GDT917508 GDT983030:GDT983044 GNP3:GNP6 GNP8:GNP11 GNP65526:GNP65540 GNP131062:GNP131076 GNP196598:GNP196612 GNP262134:GNP262148 GNP327670:GNP327684 GNP393206:GNP393220 GNP458742:GNP458756 GNP524278:GNP524292 GNP589814:GNP589828 GNP655350:GNP655364 GNP720886:GNP720900 GNP786422:GNP786436 GNP851958:GNP851972 GNP917494:GNP917508 GNP983030:GNP983044 GXL3:GXL6 GXL8:GXL11 GXL65526:GXL65540 GXL131062:GXL131076 GXL196598:GXL196612 GXL262134:GXL262148 GXL327670:GXL327684 GXL393206:GXL393220 GXL458742:GXL458756 GXL524278:GXL524292 GXL589814:GXL589828 GXL655350:GXL655364 GXL720886:GXL720900 GXL786422:GXL786436 GXL851958:GXL851972 GXL917494:GXL917508 GXL983030:GXL983044 HHH3:HHH6 HHH8:HHH11 HHH65526:HHH65540 HHH131062:HHH131076 HHH196598:HHH196612 HHH262134:HHH262148 HHH327670:HHH327684 HHH393206:HHH393220 HHH458742:HHH458756 HHH524278:HHH524292 HHH589814:HHH589828 HHH655350:HHH655364 HHH720886:HHH720900 HHH786422:HHH786436 HHH851958:HHH851972 HHH917494:HHH917508 HHH983030:HHH983044 HRD3:HRD6 HRD8:HRD11 HRD65526:HRD65540 HRD131062:HRD131076 HRD196598:HRD196612 HRD262134:HRD262148 HRD327670:HRD327684 HRD393206:HRD393220 HRD458742:HRD458756 HRD524278:HRD524292 HRD589814:HRD589828 HRD655350:HRD655364 HRD720886:HRD720900 HRD786422:HRD786436 HRD851958:HRD851972 HRD917494:HRD917508 HRD983030:HRD983044 IAZ3:IAZ6 IAZ8:IAZ11 IAZ65526:IAZ65540 IAZ131062:IAZ131076 IAZ196598:IAZ196612 IAZ262134:IAZ262148 IAZ327670:IAZ327684 IAZ393206:IAZ393220 IAZ458742:IAZ458756 IAZ524278:IAZ524292 IAZ589814:IAZ589828 IAZ655350:IAZ655364 IAZ720886:IAZ720900 IAZ786422:IAZ786436 IAZ851958:IAZ851972 IAZ917494:IAZ917508 IAZ983030:IAZ983044 IKV3:IKV6 IKV8:IKV11 IKV65526:IKV65540 IKV131062:IKV131076 IKV196598:IKV196612 IKV262134:IKV262148 IKV327670:IKV327684 IKV393206:IKV393220 IKV458742:IKV458756 IKV524278:IKV524292 IKV589814:IKV589828 IKV655350:IKV655364 IKV720886:IKV720900 IKV786422:IKV786436 IKV851958:IKV851972 IKV917494:IKV917508 IKV983030:IKV983044 IUR3:IUR6 IUR8:IUR11 IUR65526:IUR65540 IUR131062:IUR131076 IUR196598:IUR196612 IUR262134:IUR262148 IUR327670:IUR327684 IUR393206:IUR393220 IUR458742:IUR458756 IUR524278:IUR524292 IUR589814:IUR589828 IUR655350:IUR655364 IUR720886:IUR720900 IUR786422:IUR786436 IUR851958:IUR851972 IUR917494:IUR917508 IUR983030:IUR983044 JEN3:JEN6 JEN8:JEN11 JEN65526:JEN65540 JEN131062:JEN131076 JEN196598:JEN196612 JEN262134:JEN262148 JEN327670:JEN327684 JEN393206:JEN393220 JEN458742:JEN458756 JEN524278:JEN524292 JEN589814:JEN589828 JEN655350:JEN655364 JEN720886:JEN720900 JEN786422:JEN786436 JEN851958:JEN851972 JEN917494:JEN917508 JEN983030:JEN983044 JOJ3:JOJ6 JOJ8:JOJ11 JOJ65526:JOJ65540 JOJ131062:JOJ131076 JOJ196598:JOJ196612 JOJ262134:JOJ262148 JOJ327670:JOJ327684 JOJ393206:JOJ393220 JOJ458742:JOJ458756 JOJ524278:JOJ524292 JOJ589814:JOJ589828 JOJ655350:JOJ655364 JOJ720886:JOJ720900 JOJ786422:JOJ786436 JOJ851958:JOJ851972 JOJ917494:JOJ917508 JOJ983030:JOJ983044 JYF3:JYF6 JYF8:JYF11 JYF65526:JYF65540 JYF131062:JYF131076 JYF196598:JYF196612 JYF262134:JYF262148 JYF327670:JYF327684 JYF393206:JYF393220 JYF458742:JYF458756 JYF524278:JYF524292 JYF589814:JYF589828 JYF655350:JYF655364 JYF720886:JYF720900 JYF786422:JYF786436 JYF851958:JYF851972 JYF917494:JYF917508 JYF983030:JYF983044 KIB3:KIB6 KIB8:KIB11 KIB65526:KIB65540 KIB131062:KIB131076 KIB196598:KIB196612 KIB262134:KIB262148 KIB327670:KIB327684 KIB393206:KIB393220 KIB458742:KIB458756 KIB524278:KIB524292 KIB589814:KIB589828 KIB655350:KIB655364 KIB720886:KIB720900 KIB786422:KIB786436 KIB851958:KIB851972 KIB917494:KIB917508 KIB983030:KIB983044 KRX3:KRX6 KRX8:KRX11 KRX65526:KRX65540 KRX131062:KRX131076 KRX196598:KRX196612 KRX262134:KRX262148 KRX327670:KRX327684 KRX393206:KRX393220 KRX458742:KRX458756 KRX524278:KRX524292 KRX589814:KRX589828 KRX655350:KRX655364 KRX720886:KRX720900 KRX786422:KRX786436 KRX851958:KRX851972 KRX917494:KRX917508 KRX983030:KRX983044 LBT3:LBT6 LBT8:LBT11 LBT65526:LBT65540 LBT131062:LBT131076 LBT196598:LBT196612 LBT262134:LBT262148 LBT327670:LBT327684 LBT393206:LBT393220 LBT458742:LBT458756 LBT524278:LBT524292 LBT589814:LBT589828 LBT655350:LBT655364 LBT720886:LBT720900 LBT786422:LBT786436 LBT851958:LBT851972 LBT917494:LBT917508 LBT983030:LBT983044 LLP3:LLP6 LLP8:LLP11 LLP65526:LLP65540 LLP131062:LLP131076 LLP196598:LLP196612 LLP262134:LLP262148 LLP327670:LLP327684 LLP393206:LLP393220 LLP458742:LLP458756 LLP524278:LLP524292 LLP589814:LLP589828 LLP655350:LLP655364 LLP720886:LLP720900 LLP786422:LLP786436 LLP851958:LLP851972 LLP917494:LLP917508 LLP983030:LLP983044 LVL3:LVL6 LVL8:LVL11 LVL65526:LVL65540 LVL131062:LVL131076 LVL196598:LVL196612 LVL262134:LVL262148 LVL327670:LVL327684 LVL393206:LVL393220 LVL458742:LVL458756 LVL524278:LVL524292 LVL589814:LVL589828 LVL655350:LVL655364 LVL720886:LVL720900 LVL786422:LVL786436 LVL851958:LVL851972 LVL917494:LVL917508 LVL983030:LVL983044 MFH3:MFH6 MFH8:MFH11 MFH65526:MFH65540 MFH131062:MFH131076 MFH196598:MFH196612 MFH262134:MFH262148 MFH327670:MFH327684 MFH393206:MFH393220 MFH458742:MFH458756 MFH524278:MFH524292 MFH589814:MFH589828 MFH655350:MFH655364 MFH720886:MFH720900 MFH786422:MFH786436 MFH851958:MFH851972 MFH917494:MFH917508 MFH983030:MFH983044 MPD3:MPD6 MPD8:MPD11 MPD65526:MPD65540 MPD131062:MPD131076 MPD196598:MPD196612 MPD262134:MPD262148 MPD327670:MPD327684 MPD393206:MPD393220 MPD458742:MPD458756 MPD524278:MPD524292 MPD589814:MPD589828 MPD655350:MPD655364 MPD720886:MPD720900 MPD786422:MPD786436 MPD851958:MPD851972 MPD917494:MPD917508 MPD983030:MPD983044 MYZ3:MYZ6 MYZ8:MYZ11 MYZ65526:MYZ65540 MYZ131062:MYZ131076 MYZ196598:MYZ196612 MYZ262134:MYZ262148 MYZ327670:MYZ327684 MYZ393206:MYZ393220 MYZ458742:MYZ458756 MYZ524278:MYZ524292 MYZ589814:MYZ589828 MYZ655350:MYZ655364 MYZ720886:MYZ720900 MYZ786422:MYZ786436 MYZ851958:MYZ851972 MYZ917494:MYZ917508 MYZ983030:MYZ983044 NIV3:NIV6 NIV8:NIV11 NIV65526:NIV65540 NIV131062:NIV131076 NIV196598:NIV196612 NIV262134:NIV262148 NIV327670:NIV327684 NIV393206:NIV393220 NIV458742:NIV458756 NIV524278:NIV524292 NIV589814:NIV589828 NIV655350:NIV655364 NIV720886:NIV720900 NIV786422:NIV786436 NIV851958:NIV851972 NIV917494:NIV917508 NIV983030:NIV983044 NSR3:NSR6 NSR8:NSR11 NSR65526:NSR65540 NSR131062:NSR131076 NSR196598:NSR196612 NSR262134:NSR262148 NSR327670:NSR327684 NSR393206:NSR393220 NSR458742:NSR458756 NSR524278:NSR524292 NSR589814:NSR589828 NSR655350:NSR655364 NSR720886:NSR720900 NSR786422:NSR786436 NSR851958:NSR851972 NSR917494:NSR917508 NSR983030:NSR983044 OCN3:OCN6 OCN8:OCN11 OCN65526:OCN65540 OCN131062:OCN131076 OCN196598:OCN196612 OCN262134:OCN262148 OCN327670:OCN327684 OCN393206:OCN393220 OCN458742:OCN458756 OCN524278:OCN524292 OCN589814:OCN589828 OCN655350:OCN655364 OCN720886:OCN720900 OCN786422:OCN786436 OCN851958:OCN851972 OCN917494:OCN917508 OCN983030:OCN983044 OMJ3:OMJ6 OMJ8:OMJ11 OMJ65526:OMJ65540 OMJ131062:OMJ131076 OMJ196598:OMJ196612 OMJ262134:OMJ262148 OMJ327670:OMJ327684 OMJ393206:OMJ393220 OMJ458742:OMJ458756 OMJ524278:OMJ524292 OMJ589814:OMJ589828 OMJ655350:OMJ655364 OMJ720886:OMJ720900 OMJ786422:OMJ786436 OMJ851958:OMJ851972 OMJ917494:OMJ917508 OMJ983030:OMJ983044 OWF3:OWF6 OWF8:OWF11 OWF65526:OWF65540 OWF131062:OWF131076 OWF196598:OWF196612 OWF262134:OWF262148 OWF327670:OWF327684 OWF393206:OWF393220 OWF458742:OWF458756 OWF524278:OWF524292 OWF589814:OWF589828 OWF655350:OWF655364 OWF720886:OWF720900 OWF786422:OWF786436 OWF851958:OWF851972 OWF917494:OWF917508 OWF983030:OWF983044 PGB3:PGB6 PGB8:PGB11 PGB65526:PGB65540 PGB131062:PGB131076 PGB196598:PGB196612 PGB262134:PGB262148 PGB327670:PGB327684 PGB393206:PGB393220 PGB458742:PGB458756 PGB524278:PGB524292 PGB589814:PGB589828 PGB655350:PGB655364 PGB720886:PGB720900 PGB786422:PGB786436 PGB851958:PGB851972 PGB917494:PGB917508 PGB983030:PGB983044 PPX3:PPX6 PPX8:PPX11 PPX65526:PPX65540 PPX131062:PPX131076 PPX196598:PPX196612 PPX262134:PPX262148 PPX327670:PPX327684 PPX393206:PPX393220 PPX458742:PPX458756 PPX524278:PPX524292 PPX589814:PPX589828 PPX655350:PPX655364 PPX720886:PPX720900 PPX786422:PPX786436 PPX851958:PPX851972 PPX917494:PPX917508 PPX983030:PPX983044 PZT3:PZT6 PZT8:PZT11 PZT65526:PZT65540 PZT131062:PZT131076 PZT196598:PZT196612 PZT262134:PZT262148 PZT327670:PZT327684 PZT393206:PZT393220 PZT458742:PZT458756 PZT524278:PZT524292 PZT589814:PZT589828 PZT655350:PZT655364 PZT720886:PZT720900 PZT786422:PZT786436 PZT851958:PZT851972 PZT917494:PZT917508 PZT983030:PZT983044 QJP3:QJP6 QJP8:QJP11 QJP65526:QJP65540 QJP131062:QJP131076 QJP196598:QJP196612 QJP262134:QJP262148 QJP327670:QJP327684 QJP393206:QJP393220 QJP458742:QJP458756 QJP524278:QJP524292 QJP589814:QJP589828 QJP655350:QJP655364 QJP720886:QJP720900 QJP786422:QJP786436 QJP851958:QJP851972 QJP917494:QJP917508 QJP983030:QJP983044 QTL3:QTL6 QTL8:QTL11 QTL65526:QTL65540 QTL131062:QTL131076 QTL196598:QTL196612 QTL262134:QTL262148 QTL327670:QTL327684 QTL393206:QTL393220 QTL458742:QTL458756 QTL524278:QTL524292 QTL589814:QTL589828 QTL655350:QTL655364 QTL720886:QTL720900 QTL786422:QTL786436 QTL851958:QTL851972 QTL917494:QTL917508 QTL983030:QTL983044 RDH3:RDH6 RDH8:RDH11 RDH65526:RDH65540 RDH131062:RDH131076 RDH196598:RDH196612 RDH262134:RDH262148 RDH327670:RDH327684 RDH393206:RDH393220 RDH458742:RDH458756 RDH524278:RDH524292 RDH589814:RDH589828 RDH655350:RDH655364 RDH720886:RDH720900 RDH786422:RDH786436 RDH851958:RDH851972 RDH917494:RDH917508 RDH983030:RDH983044 RND3:RND6 RND8:RND11 RND65526:RND65540 RND131062:RND131076 RND196598:RND196612 RND262134:RND262148 RND327670:RND327684 RND393206:RND393220 RND458742:RND458756 RND524278:RND524292 RND589814:RND589828 RND655350:RND655364 RND720886:RND720900 RND786422:RND786436 RND851958:RND851972 RND917494:RND917508 RND983030:RND983044 RWZ3:RWZ6 RWZ8:RWZ11 RWZ65526:RWZ65540 RWZ131062:RWZ131076 RWZ196598:RWZ196612 RWZ262134:RWZ262148 RWZ327670:RWZ327684 RWZ393206:RWZ393220 RWZ458742:RWZ458756 RWZ524278:RWZ524292 RWZ589814:RWZ589828 RWZ655350:RWZ655364 RWZ720886:RWZ720900 RWZ786422:RWZ786436 RWZ851958:RWZ851972 RWZ917494:RWZ917508 RWZ983030:RWZ983044 SGV3:SGV6 SGV8:SGV11 SGV65526:SGV65540 SGV131062:SGV131076 SGV196598:SGV196612 SGV262134:SGV262148 SGV327670:SGV327684 SGV393206:SGV393220 SGV458742:SGV458756 SGV524278:SGV524292 SGV589814:SGV589828 SGV655350:SGV655364 SGV720886:SGV720900 SGV786422:SGV786436 SGV851958:SGV851972 SGV917494:SGV917508 SGV983030:SGV983044 SQR3:SQR6 SQR8:SQR11 SQR65526:SQR65540 SQR131062:SQR131076 SQR196598:SQR196612 SQR262134:SQR262148 SQR327670:SQR327684 SQR393206:SQR393220 SQR458742:SQR458756 SQR524278:SQR524292 SQR589814:SQR589828 SQR655350:SQR655364 SQR720886:SQR720900 SQR786422:SQR786436 SQR851958:SQR851972 SQR917494:SQR917508 SQR983030:SQR983044 TAN3:TAN6 TAN8:TAN11 TAN65526:TAN65540 TAN131062:TAN131076 TAN196598:TAN196612 TAN262134:TAN262148 TAN327670:TAN327684 TAN393206:TAN393220 TAN458742:TAN458756 TAN524278:TAN524292 TAN589814:TAN589828 TAN655350:TAN655364 TAN720886:TAN720900 TAN786422:TAN786436 TAN851958:TAN851972 TAN917494:TAN917508 TAN983030:TAN983044 TKJ3:TKJ6 TKJ8:TKJ11 TKJ65526:TKJ65540 TKJ131062:TKJ131076 TKJ196598:TKJ196612 TKJ262134:TKJ262148 TKJ327670:TKJ327684 TKJ393206:TKJ393220 TKJ458742:TKJ458756 TKJ524278:TKJ524292 TKJ589814:TKJ589828 TKJ655350:TKJ655364 TKJ720886:TKJ720900 TKJ786422:TKJ786436 TKJ851958:TKJ851972 TKJ917494:TKJ917508 TKJ983030:TKJ983044 TUF3:TUF6 TUF8:TUF11 TUF65526:TUF65540 TUF131062:TUF131076 TUF196598:TUF196612 TUF262134:TUF262148 TUF327670:TUF327684 TUF393206:TUF393220 TUF458742:TUF458756 TUF524278:TUF524292 TUF589814:TUF589828 TUF655350:TUF655364 TUF720886:TUF720900 TUF786422:TUF786436 TUF851958:TUF851972 TUF917494:TUF917508 TUF983030:TUF983044 UEB3:UEB6 UEB8:UEB11 UEB65526:UEB65540 UEB131062:UEB131076 UEB196598:UEB196612 UEB262134:UEB262148 UEB327670:UEB327684 UEB393206:UEB393220 UEB458742:UEB458756 UEB524278:UEB524292 UEB589814:UEB589828 UEB655350:UEB655364 UEB720886:UEB720900 UEB786422:UEB786436 UEB851958:UEB851972 UEB917494:UEB917508 UEB983030:UEB983044 UNX3:UNX6 UNX8:UNX11 UNX65526:UNX65540 UNX131062:UNX131076 UNX196598:UNX196612 UNX262134:UNX262148 UNX327670:UNX327684 UNX393206:UNX393220 UNX458742:UNX458756 UNX524278:UNX524292 UNX589814:UNX589828 UNX655350:UNX655364 UNX720886:UNX720900 UNX786422:UNX786436 UNX851958:UNX851972 UNX917494:UNX917508 UNX983030:UNX983044 UXT3:UXT6 UXT8:UXT11 UXT65526:UXT65540 UXT131062:UXT131076 UXT196598:UXT196612 UXT262134:UXT262148 UXT327670:UXT327684 UXT393206:UXT393220 UXT458742:UXT458756 UXT524278:UXT524292 UXT589814:UXT589828 UXT655350:UXT655364 UXT720886:UXT720900 UXT786422:UXT786436 UXT851958:UXT851972 UXT917494:UXT917508 UXT983030:UXT983044 VHP3:VHP6 VHP8:VHP11 VHP65526:VHP65540 VHP131062:VHP131076 VHP196598:VHP196612 VHP262134:VHP262148 VHP327670:VHP327684 VHP393206:VHP393220 VHP458742:VHP458756 VHP524278:VHP524292 VHP589814:VHP589828 VHP655350:VHP655364 VHP720886:VHP720900 VHP786422:VHP786436 VHP851958:VHP851972 VHP917494:VHP917508 VHP983030:VHP983044 VRL3:VRL6 VRL8:VRL11 VRL65526:VRL65540 VRL131062:VRL131076 VRL196598:VRL196612 VRL262134:VRL262148 VRL327670:VRL327684 VRL393206:VRL393220 VRL458742:VRL458756 VRL524278:VRL524292 VRL589814:VRL589828 VRL655350:VRL655364 VRL720886:VRL720900 VRL786422:VRL786436 VRL851958:VRL851972 VRL917494:VRL917508 VRL983030:VRL983044 WBH3:WBH6 WBH8:WBH11 WBH65526:WBH65540 WBH131062:WBH131076 WBH196598:WBH196612 WBH262134:WBH262148 WBH327670:WBH327684 WBH393206:WBH393220 WBH458742:WBH458756 WBH524278:WBH524292 WBH589814:WBH589828 WBH655350:WBH655364 WBH720886:WBH720900 WBH786422:WBH786436 WBH851958:WBH851972 WBH917494:WBH917508 WBH983030:WBH983044 WLD3:WLD6 WLD8:WLD11 WLD65526:WLD65540 WLD131062:WLD131076 WLD196598:WLD196612 WLD262134:WLD262148 WLD327670:WLD327684 WLD393206:WLD393220 WLD458742:WLD458756 WLD524278:WLD524292 WLD589814:WLD589828 WLD655350:WLD655364 WLD720886:WLD720900 WLD786422:WLD786436 WLD851958:WLD851972 WLD917494:WLD917508 WLD983030:WLD983044 WUZ3:WUZ6 WUZ8:WUZ11 WUZ65526:WUZ65540 WUZ131062:WUZ131076 WUZ196598:WUZ196612 WUZ262134:WUZ262148 WUZ327670:WUZ327684 WUZ393206:WUZ393220 WUZ458742:WUZ458756 WUZ524278:WUZ524292 WUZ589814:WUZ589828 WUZ655350:WUZ655364 WUZ720886:WUZ720900 WUZ786422:WUZ786436 WUZ851958:WUZ851972 WUZ917494:WUZ917508 WUZ983030:WUZ983044">
      <formula1>"聘任为工程师,聘任为技师"</formula1>
    </dataValidation>
  </dataValidations>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rangeList sheetStid="4" master="">
    <arrUserId title="区域1_1_1" rangeCreator="" othersAccessPermission="edit"/>
  </rangeList>
  <rangeList sheetStid="3" master="">
    <arrUserId title="区域1_1_1" rangeCreator="" othersAccessPermission="edit"/>
    <arrUserId title="区域1_1_1_1" rangeCreator="" othersAccessPermission="edit"/>
  </rangeList>
  <rangeList sheetStid="5" master=""/>
  <rangeList sheetStid="6"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微软公司</Company>
  <Application>Microsoft Excel</Application>
  <HeadingPairs>
    <vt:vector size="2" baseType="variant">
      <vt:variant>
        <vt:lpstr>工作表</vt:lpstr>
      </vt:variant>
      <vt:variant>
        <vt:i4>5</vt:i4>
      </vt:variant>
    </vt:vector>
  </HeadingPairs>
  <TitlesOfParts>
    <vt:vector size="5" baseType="lpstr">
      <vt:lpstr>报名表</vt:lpstr>
      <vt:lpstr>弃权人员名单</vt:lpstr>
      <vt:lpstr>不符合标准人员名单</vt:lpstr>
      <vt:lpstr>竞聘算分</vt:lpstr>
      <vt:lpstr>最终得分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项俊阳</dc:creator>
  <cp:lastModifiedBy>过程考核管理员</cp:lastModifiedBy>
  <dcterms:created xsi:type="dcterms:W3CDTF">2017-05-29T03:56:00Z</dcterms:created>
  <cp:lastPrinted>2020-03-20T00:57:00Z</cp:lastPrinted>
  <dcterms:modified xsi:type="dcterms:W3CDTF">2023-03-13T03:15:49Z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1D3E7E76381547678661CDB2C2410A52</vt:lpwstr>
  </property>
  <property fmtid="{D5CDD505-2E9C-101B-9397-08002B2CF9AE}" pid="3" name="KSOProductBuildVer">
    <vt:lpwstr>2052-11.1.0.13703</vt:lpwstr>
  </property>
</Properties>
</file>